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11700"/>
  </bookViews>
  <sheets>
    <sheet name="Literal-I" sheetId="1" r:id="rId1"/>
  </sheets>
  <definedNames>
    <definedName name="_xlnm.Print_Area" localSheetId="0">'Literal-I'!$A$1:$J$36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D30" i="1" s="1"/>
</calcChain>
</file>

<file path=xl/sharedStrings.xml><?xml version="1.0" encoding="utf-8"?>
<sst xmlns="http://schemas.openxmlformats.org/spreadsheetml/2006/main" count="123" uniqueCount="76">
  <si>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</si>
  <si>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</si>
  <si>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</si>
  <si>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</si>
  <si>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</si>
  <si>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</si>
  <si>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</si>
  <si>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</si>
  <si>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</si>
  <si>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</si>
  <si>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</si>
  <si>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</si>
  <si>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</si>
  <si>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</si>
  <si>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</si>
  <si>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</si>
  <si>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</si>
  <si>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</si>
  <si>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</si>
  <si>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</si>
  <si>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</si>
  <si>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VALOR TOTAL DE ÍNFIMAS CUANTÍAS EJECUTADAS  (COORDINACION ZONAL)</t>
  </si>
  <si>
    <t>COMENTARIO (DE SER EL CASO): ……………………………..</t>
  </si>
  <si>
    <t>PLAN ANUAL DE CONTRATACIÓN VIGENTE CON REFORMAS</t>
  </si>
  <si>
    <t>PLAN ANUAL DE CONTRATACIÓN PÚBLICA 2018</t>
  </si>
  <si>
    <t>04) 3714780 EXT. 10605-10512</t>
  </si>
  <si>
    <t>ÍNFIMAS CUANTÍAS DE LA CZ 8 Y SUS DISTRITOS</t>
  </si>
  <si>
    <t>COORDINACIÓN ZONAL 8</t>
  </si>
  <si>
    <t>VÉLEZ RAMÍREZ COLÓN ALAIN</t>
  </si>
  <si>
    <t>alain.velez@inclusion.gob.ec</t>
  </si>
  <si>
    <t>VALOR TOTAL DE ÍNFIMAS CUANTÍAS EJECUTADAS  (DISTRITO DURÁN)</t>
  </si>
  <si>
    <t>VALOR TOTAL DE ÍNFIMAS CUANTÍAS EJECUTADAS  (DISTRITO SUR)</t>
  </si>
  <si>
    <t>VALOR TOTAL DE ÍNFIMAS CUANTÍAS EJECUTADAS  (DISTRITO TARQUI)</t>
  </si>
  <si>
    <t xml:space="preserve">CATALOGO ELECTRONICO </t>
  </si>
  <si>
    <t>CATALOGO ELECTRONICO</t>
  </si>
  <si>
    <t>ADJUDICADO</t>
  </si>
  <si>
    <t xml:space="preserve">EN EJECUCION </t>
  </si>
  <si>
    <t xml:space="preserve">CE-20180001400258 </t>
  </si>
  <si>
    <t>CE-20180001400260</t>
  </si>
  <si>
    <t xml:space="preserve">CE-20180001407783 </t>
  </si>
  <si>
    <t>CE-20180001410761</t>
  </si>
  <si>
    <t>CE-20180001412611</t>
  </si>
  <si>
    <t>CE-20180001412612</t>
  </si>
  <si>
    <t>CE-20180001412609</t>
  </si>
  <si>
    <t>CE-20180001412608</t>
  </si>
  <si>
    <t>CE-20180001412607</t>
  </si>
  <si>
    <t>CE-20180001412606</t>
  </si>
  <si>
    <t>CE-20180001412605</t>
  </si>
  <si>
    <t>CE-20180001412604</t>
  </si>
  <si>
    <t>CE-20180001412603</t>
  </si>
  <si>
    <t>CE-20180001412616</t>
  </si>
  <si>
    <t>CE-20180001412613</t>
  </si>
  <si>
    <t>CE-20180001412615</t>
  </si>
  <si>
    <t>CE-20180001412610</t>
  </si>
  <si>
    <t>PRENDAS DE VESTIR PARA EL PERSONAL AMPARADO EN   EL CODIGO DE TRABOJO,  MANDIL DE TRABAJO</t>
  </si>
  <si>
    <t xml:space="preserve">PRENDAS DE VESTIR PARA EL PERSONAL AMPARADO EN   EL CODIGO DE TRABOJO, CAMISETAS TIPO POLO MANGAS CORTAS Y  CHOMPA REVERSIBLE-IMPERMEABLE/ CON MANGAS DESPRENDIBLES </t>
  </si>
  <si>
    <t xml:space="preserve">PRENDAS DE VESTIR PARA EL PERSONAL AMPARADO EN   EL CODIGO DE TRABOJO,  CONJUNTO DE VESTIR PANTALON CON CAMISA O BLUSA </t>
  </si>
  <si>
    <t>MATERIALES DE OFICINA</t>
  </si>
  <si>
    <t>..\MATRIZ I\CZ8\CE-20180001400258.PDF</t>
  </si>
  <si>
    <t>..\MATRIZ I\CZ8\CE-20180001400260.PDF</t>
  </si>
  <si>
    <t>..\MATRIZ I\CZ8\CE-20180001407783.PDF</t>
  </si>
  <si>
    <t>..\MATRIZ I\CZ8\CE-20180001410761.PDF</t>
  </si>
  <si>
    <t>..\MATRIZ I\CZ8\CE-20180001412611.PDF</t>
  </si>
  <si>
    <t>..\MATRIZ I\CZ8\CE-20180001412612.PDF</t>
  </si>
  <si>
    <t>..\MATRIZ I\CZ8\CE-20180001412609.PDF</t>
  </si>
  <si>
    <t>..\MATRIZ I\CZ8\CE-20180001412608.PDF</t>
  </si>
  <si>
    <t>..\MATRIZ I\CZ8\CE-20180001412607.PDF</t>
  </si>
  <si>
    <t>..\MATRIZ I\CZ8\CE-20180001412606.PDF</t>
  </si>
  <si>
    <t>..\MATRIZ I\CZ8\CE-20180001412605.PDF</t>
  </si>
  <si>
    <t>..\MATRIZ I\CZ8\CE-20180001412604.PDF</t>
  </si>
  <si>
    <t>..\MATRIZ I\CZ8\CE-20180001412603.PDF</t>
  </si>
  <si>
    <t>..\MATRIZ I\CZ8\CE-20180001412614.PDF</t>
  </si>
  <si>
    <t>..\MATRIZ I\CZ8\CE-20180001412613.PDF</t>
  </si>
  <si>
    <t>..\MATRIZ I\CZ8\CE-20180001412615.PDF</t>
  </si>
  <si>
    <t>..\MATRIZ I\CZ8\CE-20180001412616.PDF</t>
  </si>
  <si>
    <t>Resolución pac CZ8.pdf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</si>
</sst>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300A]\ #,##0.00"/>
    <numFmt numFmtId="165" formatCode="_-[$$-300A]\ * #,##0.00_ ;_-[$$-300A]\ * \-#,##0.00\ ;_-[$$-300A]\ * &quot;-&quot;??_ ;_-@_ 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u/>
      <sz val="12"/>
      <color rgb="FF0B02C4"/>
      <name val="Arial"/>
      <family val="2"/>
    </font>
    <font>
      <u/>
      <sz val="11"/>
      <color rgb="FF0B02C4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71">
    <xf numFmtId="0" fontId="0" fillId="0" borderId="0" xfId="0"/>
    <xf numFmtId="0" fontId="7" fillId="3" borderId="1" xfId="2" applyFont="1" applyFill="1" applyBorder="1" applyAlignment="1" applyProtection="1">
      <alignment horizontal="center" vertical="center" wrapText="1"/>
    </xf>
    <xf numFmtId="0" fontId="8" fillId="0" borderId="0" xfId="0" applyFont="1"/>
    <xf numFmtId="0" fontId="6" fillId="0" borderId="1" xfId="1" applyFont="1" applyFill="1" applyBorder="1" applyAlignment="1">
      <alignment vertical="center" wrapText="1"/>
    </xf>
    <xf numFmtId="4" fontId="7" fillId="0" borderId="1" xfId="1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4" borderId="0" xfId="0" applyFont="1" applyFill="1"/>
    <xf numFmtId="0" fontId="12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65" fontId="12" fillId="0" borderId="2" xfId="0" applyNumberFormat="1" applyFont="1" applyFill="1" applyBorder="1" applyAlignment="1">
      <alignment vertical="center" wrapText="1"/>
    </xf>
    <xf numFmtId="0" fontId="6" fillId="0" borderId="2" xfId="5" applyFont="1" applyFill="1" applyBorder="1" applyAlignment="1" applyProtection="1">
      <alignment horizontal="center" vertical="center" wrapText="1"/>
    </xf>
    <xf numFmtId="0" fontId="12" fillId="0" borderId="2" xfId="5" applyFont="1" applyFill="1" applyBorder="1" applyAlignment="1" applyProtection="1">
      <alignment horizontal="center" vertical="center" wrapText="1"/>
    </xf>
    <xf numFmtId="0" fontId="1" fillId="0" borderId="2" xfId="5" applyFont="1" applyFill="1" applyBorder="1" applyAlignment="1" applyProtection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8" fillId="0" borderId="9" xfId="0" applyFont="1" applyBorder="1"/>
    <xf numFmtId="0" fontId="8" fillId="0" borderId="0" xfId="0" applyFont="1" applyBorder="1"/>
    <xf numFmtId="0" fontId="7" fillId="3" borderId="10" xfId="1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 wrapText="1"/>
    </xf>
    <xf numFmtId="0" fontId="6" fillId="0" borderId="16" xfId="1" applyFont="1" applyFill="1" applyBorder="1" applyAlignment="1">
      <alignment vertical="center" wrapText="1"/>
    </xf>
    <xf numFmtId="0" fontId="8" fillId="0" borderId="18" xfId="0" applyFont="1" applyBorder="1"/>
    <xf numFmtId="0" fontId="3" fillId="0" borderId="2" xfId="3" applyFill="1" applyBorder="1" applyAlignment="1" applyProtection="1">
      <alignment horizontal="center" vertical="center" wrapText="1"/>
    </xf>
    <xf numFmtId="0" fontId="3" fillId="0" borderId="4" xfId="3" applyFill="1" applyBorder="1" applyAlignment="1" applyProtection="1">
      <alignment horizontal="center" vertical="center" wrapText="1"/>
    </xf>
    <xf numFmtId="0" fontId="3" fillId="0" borderId="12" xfId="3" applyFill="1" applyBorder="1" applyAlignment="1" applyProtection="1">
      <alignment horizontal="center" vertical="center" wrapText="1"/>
    </xf>
    <xf numFmtId="0" fontId="7" fillId="0" borderId="13" xfId="1" applyFont="1" applyFill="1" applyBorder="1" applyAlignment="1">
      <alignment horizontal="left" vertical="center" wrapText="1"/>
    </xf>
    <xf numFmtId="0" fontId="7" fillId="0" borderId="14" xfId="1" applyFont="1" applyFill="1" applyBorder="1" applyAlignment="1">
      <alignment horizontal="left" vertical="center" wrapText="1"/>
    </xf>
    <xf numFmtId="0" fontId="7" fillId="0" borderId="15" xfId="1" applyFont="1" applyFill="1" applyBorder="1" applyAlignment="1">
      <alignment horizontal="left" vertical="center" wrapText="1"/>
    </xf>
    <xf numFmtId="0" fontId="7" fillId="0" borderId="11" xfId="1" applyFont="1" applyFill="1" applyBorder="1" applyAlignment="1">
      <alignment horizontal="left" vertical="center" wrapText="1"/>
    </xf>
    <xf numFmtId="0" fontId="7" fillId="0" borderId="4" xfId="1" applyFont="1" applyFill="1" applyBorder="1" applyAlignment="1">
      <alignment horizontal="left" vertical="center" wrapText="1"/>
    </xf>
    <xf numFmtId="0" fontId="7" fillId="0" borderId="3" xfId="1" applyFont="1" applyFill="1" applyBorder="1" applyAlignment="1">
      <alignment horizontal="left" vertical="center" wrapText="1"/>
    </xf>
    <xf numFmtId="0" fontId="6" fillId="4" borderId="17" xfId="1" applyFont="1" applyFill="1" applyBorder="1" applyAlignment="1">
      <alignment horizontal="center" vertical="center"/>
    </xf>
    <xf numFmtId="0" fontId="6" fillId="4" borderId="15" xfId="1" applyFont="1" applyFill="1" applyBorder="1" applyAlignment="1">
      <alignment horizontal="center" vertical="center"/>
    </xf>
    <xf numFmtId="0" fontId="7" fillId="4" borderId="2" xfId="2" applyFont="1" applyFill="1" applyBorder="1" applyAlignment="1" applyProtection="1">
      <alignment horizontal="left" vertical="center" wrapText="1"/>
    </xf>
    <xf numFmtId="0" fontId="7" fillId="4" borderId="3" xfId="2" applyFont="1" applyFill="1" applyBorder="1" applyAlignment="1" applyProtection="1">
      <alignment horizontal="left" vertical="center" wrapText="1"/>
    </xf>
    <xf numFmtId="0" fontId="6" fillId="4" borderId="2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10" fillId="4" borderId="2" xfId="3" applyFont="1" applyFill="1" applyBorder="1" applyAlignment="1" applyProtection="1">
      <alignment horizontal="center" vertical="center"/>
    </xf>
    <xf numFmtId="0" fontId="9" fillId="4" borderId="3" xfId="3" applyFont="1" applyFill="1" applyBorder="1" applyAlignment="1" applyProtection="1">
      <alignment horizontal="center" vertical="center"/>
    </xf>
    <xf numFmtId="0" fontId="7" fillId="0" borderId="11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vertical="center" wrapText="1"/>
    </xf>
    <xf numFmtId="0" fontId="7" fillId="3" borderId="10" xfId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3" fillId="4" borderId="1" xfId="3" applyFill="1" applyBorder="1" applyAlignment="1" applyProtection="1">
      <alignment horizontal="center" vertical="center" wrapText="1"/>
    </xf>
    <xf numFmtId="0" fontId="10" fillId="4" borderId="1" xfId="3" applyFont="1" applyFill="1" applyBorder="1" applyAlignment="1" applyProtection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7" fillId="4" borderId="5" xfId="2" applyFont="1" applyFill="1" applyBorder="1" applyAlignment="1" applyProtection="1">
      <alignment horizontal="center" vertical="center" wrapText="1"/>
    </xf>
    <xf numFmtId="0" fontId="7" fillId="4" borderId="6" xfId="2" applyFont="1" applyFill="1" applyBorder="1" applyAlignment="1" applyProtection="1">
      <alignment horizontal="center" vertical="center" wrapText="1"/>
    </xf>
    <xf numFmtId="0" fontId="3" fillId="0" borderId="5" xfId="3" applyBorder="1" applyAlignment="1">
      <alignment horizontal="center" vertical="center"/>
    </xf>
    <xf numFmtId="0" fontId="3" fillId="0" borderId="6" xfId="3" applyBorder="1" applyAlignment="1">
      <alignment horizontal="center" vertical="center"/>
    </xf>
    <xf numFmtId="0" fontId="6" fillId="4" borderId="2" xfId="2" applyFont="1" applyFill="1" applyBorder="1" applyAlignment="1" applyProtection="1">
      <alignment horizontal="left" vertical="center" wrapText="1"/>
    </xf>
    <xf numFmtId="0" fontId="6" fillId="4" borderId="3" xfId="2" applyFont="1" applyFill="1" applyBorder="1" applyAlignment="1" applyProtection="1">
      <alignment horizontal="left" vertical="center" wrapText="1"/>
    </xf>
    <xf numFmtId="0" fontId="9" fillId="4" borderId="1" xfId="2" applyFont="1" applyFill="1" applyBorder="1" applyAlignment="1" applyProtection="1">
      <alignment horizontal="center" vertical="center" wrapText="1"/>
    </xf>
    <xf numFmtId="0" fontId="7" fillId="0" borderId="19" xfId="1" applyFont="1" applyFill="1" applyBorder="1" applyAlignment="1">
      <alignment horizontal="left" vertical="center" wrapText="1"/>
    </xf>
    <xf numFmtId="0" fontId="7" fillId="0" borderId="20" xfId="1" applyFont="1" applyFill="1" applyBorder="1" applyAlignment="1">
      <alignment horizontal="left" vertical="center" wrapText="1"/>
    </xf>
    <xf numFmtId="0" fontId="7" fillId="0" borderId="21" xfId="1" applyFont="1" applyFill="1" applyBorder="1" applyAlignment="1">
      <alignment horizontal="left" vertical="center" wrapText="1"/>
    </xf>
    <xf numFmtId="0" fontId="6" fillId="0" borderId="22" xfId="1" applyFont="1" applyFill="1" applyBorder="1" applyAlignment="1">
      <alignment vertical="center" wrapText="1"/>
    </xf>
    <xf numFmtId="0" fontId="6" fillId="4" borderId="23" xfId="1" applyFont="1" applyFill="1" applyBorder="1" applyAlignment="1">
      <alignment horizontal="center" vertical="center"/>
    </xf>
    <xf numFmtId="0" fontId="6" fillId="4" borderId="21" xfId="1" applyFont="1" applyFill="1" applyBorder="1" applyAlignment="1">
      <alignment horizontal="center" vertical="center"/>
    </xf>
    <xf numFmtId="164" fontId="6" fillId="0" borderId="16" xfId="1" applyNumberFormat="1" applyFont="1" applyFill="1" applyBorder="1" applyAlignment="1">
      <alignment vertical="center" wrapText="1"/>
    </xf>
    <xf numFmtId="14" fontId="6" fillId="0" borderId="17" xfId="1" applyNumberFormat="1" applyFont="1" applyFill="1" applyBorder="1" applyAlignment="1">
      <alignment horizontal="center" vertical="center"/>
    </xf>
    <xf numFmtId="14" fontId="6" fillId="0" borderId="15" xfId="1" applyNumberFormat="1" applyFont="1" applyFill="1" applyBorder="1" applyAlignment="1">
      <alignment horizontal="center" vertical="center"/>
    </xf>
    <xf numFmtId="0" fontId="8" fillId="0" borderId="24" xfId="0" applyFont="1" applyBorder="1"/>
    <xf numFmtId="0" fontId="8" fillId="0" borderId="25" xfId="0" applyFont="1" applyBorder="1"/>
    <xf numFmtId="0" fontId="3" fillId="0" borderId="26" xfId="3" applyFill="1" applyBorder="1" applyAlignment="1" applyProtection="1">
      <alignment horizontal="center" vertical="center" wrapText="1"/>
    </xf>
    <xf numFmtId="0" fontId="8" fillId="4" borderId="24" xfId="0" applyFont="1" applyFill="1" applyBorder="1"/>
  </cellXfs>
  <cellStyles count="6">
    <cellStyle name="Hipervínculo" xfId="3" builtinId="8"/>
    <cellStyle name="Hipervínculo 3" xfId="5"/>
    <cellStyle name="Hipervínculo 4" xfId="2"/>
    <cellStyle name="Normal" xfId="0" builtinId="0"/>
    <cellStyle name="Normal 2" xfId="1"/>
    <cellStyle name="Normal 9" xfId="4"/>
  </cellStyles>
  <dxfs count="0"/>
  <tableStyles count="0" defaultTableStyle="TableStyleMedium2" defaultPivotStyle="PivotStyleLight16"/>
  <colors>
    <mruColors>
      <color rgb="FF0B0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atalogo.compraspublicas.gob.ec/ordenes" TargetMode="External"/><Relationship Id="rId13" Type="http://schemas.openxmlformats.org/officeDocument/2006/relationships/hyperlink" Target="https://catalogo.compraspublicas.gob.ec/ordenes" TargetMode="External"/><Relationship Id="rId18" Type="http://schemas.openxmlformats.org/officeDocument/2006/relationships/hyperlink" Target="https://catalogo.compraspublicas.gob.ec/ordenes" TargetMode="External"/><Relationship Id="rId26" Type="http://schemas.openxmlformats.org/officeDocument/2006/relationships/hyperlink" Target="MATRIZ%20I/CZ8/CE-20180001400258.PDF" TargetMode="External"/><Relationship Id="rId39" Type="http://schemas.openxmlformats.org/officeDocument/2006/relationships/hyperlink" Target="MATRIZ%20I/CZ8/CE-20180001412614.PDF" TargetMode="External"/><Relationship Id="rId3" Type="http://schemas.openxmlformats.org/officeDocument/2006/relationships/hyperlink" Target="http://portal.compraspublicas.gob.ec/compraspublicas/node/3519" TargetMode="External"/><Relationship Id="rId21" Type="http://schemas.openxmlformats.org/officeDocument/2006/relationships/hyperlink" Target="https://catalogo.compraspublicas.gob.ec/ordenes" TargetMode="External"/><Relationship Id="rId34" Type="http://schemas.openxmlformats.org/officeDocument/2006/relationships/hyperlink" Target="MATRIZ%20I/CZ8/CE-20180001412607.PDF" TargetMode="External"/><Relationship Id="rId42" Type="http://schemas.openxmlformats.org/officeDocument/2006/relationships/hyperlink" Target="MATRIZ%20I/CZ8/CE-20180001412616.PDF" TargetMode="External"/><Relationship Id="rId7" Type="http://schemas.openxmlformats.org/officeDocument/2006/relationships/hyperlink" Target="CZ8/Infima%20Cuantia%20Octubre%20CZ8.xlsx" TargetMode="External"/><Relationship Id="rId12" Type="http://schemas.openxmlformats.org/officeDocument/2006/relationships/hyperlink" Target="https://catalogo.compraspublicas.gob.ec/ordenes" TargetMode="External"/><Relationship Id="rId17" Type="http://schemas.openxmlformats.org/officeDocument/2006/relationships/hyperlink" Target="https://catalogo.compraspublicas.gob.ec/ordenes" TargetMode="External"/><Relationship Id="rId25" Type="http://schemas.openxmlformats.org/officeDocument/2006/relationships/hyperlink" Target="https://catalogo.compraspublicas.gob.ec/ordenes" TargetMode="External"/><Relationship Id="rId33" Type="http://schemas.openxmlformats.org/officeDocument/2006/relationships/hyperlink" Target="MATRIZ%20I/CZ8/CE-20180001412608.PDF" TargetMode="External"/><Relationship Id="rId38" Type="http://schemas.openxmlformats.org/officeDocument/2006/relationships/hyperlink" Target="MATRIZ%20I/CZ8/CE-20180001412603.PDF" TargetMode="External"/><Relationship Id="rId46" Type="http://schemas.openxmlformats.org/officeDocument/2006/relationships/vmlDrawing" Target="../drawings/vmlDrawing1.vml"/><Relationship Id="rId2" Type="http://schemas.openxmlformats.org/officeDocument/2006/relationships/hyperlink" Target="http://www.compraspublicas.gob.ec/" TargetMode="External"/><Relationship Id="rId16" Type="http://schemas.openxmlformats.org/officeDocument/2006/relationships/hyperlink" Target="https://catalogo.compraspublicas.gob.ec/ordenes" TargetMode="External"/><Relationship Id="rId20" Type="http://schemas.openxmlformats.org/officeDocument/2006/relationships/hyperlink" Target="https://catalogo.compraspublicas.gob.ec/ordenes" TargetMode="External"/><Relationship Id="rId29" Type="http://schemas.openxmlformats.org/officeDocument/2006/relationships/hyperlink" Target="MATRIZ%20I/CZ8/CE-20180001410761.PDF" TargetMode="External"/><Relationship Id="rId41" Type="http://schemas.openxmlformats.org/officeDocument/2006/relationships/hyperlink" Target="MATRIZ%20I/CZ8/CE-20180001412615.PDF" TargetMode="External"/><Relationship Id="rId1" Type="http://schemas.openxmlformats.org/officeDocument/2006/relationships/hyperlink" Target="RESOLUCIONES/Resoluci&#243;n%20pac%20CZ8.pdf" TargetMode="External"/><Relationship Id="rId6" Type="http://schemas.openxmlformats.org/officeDocument/2006/relationships/hyperlink" Target="mailto:alain.velez@inclusion.gob.ec" TargetMode="External"/><Relationship Id="rId11" Type="http://schemas.openxmlformats.org/officeDocument/2006/relationships/hyperlink" Target="https://catalogo.compraspublicas.gob.ec/ordenes" TargetMode="External"/><Relationship Id="rId24" Type="http://schemas.openxmlformats.org/officeDocument/2006/relationships/hyperlink" Target="https://catalogo.compraspublicas.gob.ec/ordenes" TargetMode="External"/><Relationship Id="rId32" Type="http://schemas.openxmlformats.org/officeDocument/2006/relationships/hyperlink" Target="MATRIZ%20I/CZ8/CE-20180001412609.PDF" TargetMode="External"/><Relationship Id="rId37" Type="http://schemas.openxmlformats.org/officeDocument/2006/relationships/hyperlink" Target="MATRIZ%20I/CZ8/CE-20180001412604.PDF" TargetMode="External"/><Relationship Id="rId40" Type="http://schemas.openxmlformats.org/officeDocument/2006/relationships/hyperlink" Target="MATRIZ%20I/CZ8/CE-20180001412613.PDF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mailto:vigilancia.compraspublicas@quitohonesto.gob.ec" TargetMode="External"/><Relationship Id="rId15" Type="http://schemas.openxmlformats.org/officeDocument/2006/relationships/hyperlink" Target="https://catalogo.compraspublicas.gob.ec/ordenes" TargetMode="External"/><Relationship Id="rId23" Type="http://schemas.openxmlformats.org/officeDocument/2006/relationships/hyperlink" Target="https://catalogo.compraspublicas.gob.ec/ordenes" TargetMode="External"/><Relationship Id="rId28" Type="http://schemas.openxmlformats.org/officeDocument/2006/relationships/hyperlink" Target="MATRIZ%20I/CZ8/CE-20180001407783.PDF" TargetMode="External"/><Relationship Id="rId36" Type="http://schemas.openxmlformats.org/officeDocument/2006/relationships/hyperlink" Target="MATRIZ%20I/CZ8/CE-20180001412605.PDF" TargetMode="External"/><Relationship Id="rId10" Type="http://schemas.openxmlformats.org/officeDocument/2006/relationships/hyperlink" Target="https://catalogo.compraspublicas.gob.ec/ordenes" TargetMode="External"/><Relationship Id="rId19" Type="http://schemas.openxmlformats.org/officeDocument/2006/relationships/hyperlink" Target="https://catalogo.compraspublicas.gob.ec/ordenes" TargetMode="External"/><Relationship Id="rId31" Type="http://schemas.openxmlformats.org/officeDocument/2006/relationships/hyperlink" Target="MATRIZ%20I/CZ8/CE-20180001412612.PDF" TargetMode="External"/><Relationship Id="rId44" Type="http://schemas.openxmlformats.org/officeDocument/2006/relationships/hyperlink" Target="CZ8" TargetMode="External"/><Relationship Id="rId4" Type="http://schemas.openxmlformats.org/officeDocument/2006/relationships/hyperlink" Target="https://www.compraspublicas.gob.ec/ProcesoContratacion/compras/PC/buscarPACe.cpe?entidadPac=VrwJ77eOnBXuXJsqEewGxRTkzk4j2CwJ53ArfIYhFO4,&amp;anio=HEAUVeueRLZxj1EY5V1SF2M2dNk9ukpDTqd6ehXKf-A,&amp;nombre=429WzBiYwyjgNYrKRS0uG4Ah5Le6VbxLi32IkLatw5bu-IXJF9_P5_cD1lBOu" TargetMode="External"/><Relationship Id="rId9" Type="http://schemas.openxmlformats.org/officeDocument/2006/relationships/hyperlink" Target="https://catalogo.compraspublicas.gob.ec/ordenes" TargetMode="External"/><Relationship Id="rId14" Type="http://schemas.openxmlformats.org/officeDocument/2006/relationships/hyperlink" Target="https://catalogo.compraspublicas.gob.ec/ordenes" TargetMode="External"/><Relationship Id="rId22" Type="http://schemas.openxmlformats.org/officeDocument/2006/relationships/hyperlink" Target="https://catalogo.compraspublicas.gob.ec/ordenes" TargetMode="External"/><Relationship Id="rId27" Type="http://schemas.openxmlformats.org/officeDocument/2006/relationships/hyperlink" Target="MATRIZ%20I/CZ8/CE-20180001400260.PDF" TargetMode="External"/><Relationship Id="rId30" Type="http://schemas.openxmlformats.org/officeDocument/2006/relationships/hyperlink" Target="MATRIZ%20I/CZ8/CE-20180001412611.PDF" TargetMode="External"/><Relationship Id="rId35" Type="http://schemas.openxmlformats.org/officeDocument/2006/relationships/hyperlink" Target="MATRIZ%20I/CZ8/CE-20180001412606.PDF" TargetMode="External"/><Relationship Id="rId43" Type="http://schemas.openxmlformats.org/officeDocument/2006/relationships/hyperlink" Target="CZ8/Resoluci&#243;n%20pac%20CZ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tabSelected="1" view="pageBreakPreview" zoomScale="60" zoomScaleNormal="70" workbookViewId="0">
      <selection activeCell="F9" sqref="F9:I9"/>
    </sheetView>
  </sheetViews>
  <sheetFormatPr baseColWidth="10" defaultRowHeight="15" x14ac:dyDescent="0.2"/>
  <cols>
    <col min="1" max="1" width="43.7109375" style="5" customWidth="1"/>
    <col min="2" max="2" width="41.28515625" style="2" customWidth="1"/>
    <col min="3" max="3" width="61.42578125" style="2" customWidth="1"/>
    <col min="4" max="4" width="28.28515625" style="2" customWidth="1"/>
    <col min="5" max="5" width="42.28515625" style="2" customWidth="1"/>
    <col min="6" max="6" width="77.28515625" style="2" customWidth="1"/>
    <col min="7" max="7" width="0.28515625" style="2" customWidth="1"/>
    <col min="8" max="9" width="11.42578125" style="2" hidden="1" customWidth="1"/>
    <col min="10" max="10" width="1.140625" style="67" customWidth="1"/>
    <col min="11" max="16384" width="11.42578125" style="2"/>
  </cols>
  <sheetData>
    <row r="1" spans="1:10" ht="61.5" customHeight="1" x14ac:dyDescent="0.2">
      <c r="A1" s="43" t="s">
        <v>0</v>
      </c>
      <c r="B1" s="44"/>
      <c r="C1" s="44"/>
      <c r="D1" s="44"/>
      <c r="E1" s="44"/>
      <c r="F1" s="44"/>
      <c r="G1" s="16"/>
      <c r="H1" s="16"/>
      <c r="I1" s="16"/>
      <c r="J1" s="68"/>
    </row>
    <row r="2" spans="1:10" ht="52.5" customHeight="1" x14ac:dyDescent="0.2">
      <c r="A2" s="49" t="s">
        <v>1</v>
      </c>
      <c r="B2" s="50"/>
      <c r="C2" s="50"/>
      <c r="D2" s="50"/>
      <c r="E2" s="50"/>
      <c r="F2" s="50"/>
      <c r="G2" s="17"/>
      <c r="H2" s="17"/>
      <c r="I2" s="17"/>
    </row>
    <row r="3" spans="1:10" ht="52.5" customHeight="1" x14ac:dyDescent="0.2">
      <c r="A3" s="45" t="s">
        <v>2</v>
      </c>
      <c r="B3" s="46"/>
      <c r="C3" s="46"/>
      <c r="D3" s="46"/>
      <c r="E3" s="47" t="s">
        <v>24</v>
      </c>
      <c r="F3" s="47"/>
      <c r="G3" s="17"/>
      <c r="H3" s="17"/>
      <c r="I3" s="17"/>
    </row>
    <row r="4" spans="1:10" ht="52.5" customHeight="1" x14ac:dyDescent="0.2">
      <c r="A4" s="45" t="s">
        <v>3</v>
      </c>
      <c r="B4" s="46"/>
      <c r="C4" s="46"/>
      <c r="D4" s="46"/>
      <c r="E4" s="48" t="s">
        <v>23</v>
      </c>
      <c r="F4" s="48"/>
      <c r="G4" s="17"/>
      <c r="H4" s="17"/>
      <c r="I4" s="17"/>
    </row>
    <row r="5" spans="1:10" ht="52.5" customHeight="1" x14ac:dyDescent="0.2">
      <c r="A5" s="45" t="s">
        <v>4</v>
      </c>
      <c r="B5" s="46"/>
      <c r="C5" s="46"/>
      <c r="D5" s="46"/>
      <c r="E5" s="57" t="s">
        <v>5</v>
      </c>
      <c r="F5" s="57"/>
      <c r="G5" s="17"/>
      <c r="H5" s="17"/>
      <c r="I5" s="17"/>
    </row>
    <row r="6" spans="1:10" ht="58.5" customHeight="1" x14ac:dyDescent="0.2">
      <c r="A6" s="18" t="s">
        <v>6</v>
      </c>
      <c r="B6" s="15" t="s">
        <v>7</v>
      </c>
      <c r="C6" s="15" t="s">
        <v>8</v>
      </c>
      <c r="D6" s="15" t="s">
        <v>9</v>
      </c>
      <c r="E6" s="1" t="s">
        <v>10</v>
      </c>
      <c r="F6" s="1" t="s">
        <v>11</v>
      </c>
      <c r="G6" s="17"/>
      <c r="H6" s="17"/>
      <c r="I6" s="17"/>
    </row>
    <row r="7" spans="1:10" s="6" customFormat="1" ht="60.75" customHeight="1" x14ac:dyDescent="0.2">
      <c r="A7" s="19" t="s">
        <v>37</v>
      </c>
      <c r="B7" s="9" t="s">
        <v>33</v>
      </c>
      <c r="C7" s="7" t="s">
        <v>54</v>
      </c>
      <c r="D7" s="11">
        <v>91.44</v>
      </c>
      <c r="E7" s="12" t="s">
        <v>36</v>
      </c>
      <c r="F7" s="23" t="s">
        <v>58</v>
      </c>
      <c r="G7" s="24"/>
      <c r="H7" s="24"/>
      <c r="I7" s="25"/>
      <c r="J7" s="70"/>
    </row>
    <row r="8" spans="1:10" s="6" customFormat="1" ht="60.75" customHeight="1" x14ac:dyDescent="0.2">
      <c r="A8" s="19" t="s">
        <v>38</v>
      </c>
      <c r="B8" s="9" t="s">
        <v>33</v>
      </c>
      <c r="C8" s="7" t="s">
        <v>55</v>
      </c>
      <c r="D8" s="11">
        <v>1664.73</v>
      </c>
      <c r="E8" s="12" t="s">
        <v>36</v>
      </c>
      <c r="F8" s="23" t="s">
        <v>59</v>
      </c>
      <c r="G8" s="24"/>
      <c r="H8" s="24"/>
      <c r="I8" s="25"/>
      <c r="J8" s="70"/>
    </row>
    <row r="9" spans="1:10" s="6" customFormat="1" ht="60.75" customHeight="1" x14ac:dyDescent="0.2">
      <c r="A9" s="19" t="s">
        <v>39</v>
      </c>
      <c r="B9" s="9" t="s">
        <v>33</v>
      </c>
      <c r="C9" s="7" t="s">
        <v>56</v>
      </c>
      <c r="D9" s="11">
        <v>3025.28</v>
      </c>
      <c r="E9" s="12" t="s">
        <v>36</v>
      </c>
      <c r="F9" s="23" t="s">
        <v>60</v>
      </c>
      <c r="G9" s="24"/>
      <c r="H9" s="24"/>
      <c r="I9" s="69"/>
      <c r="J9" s="70"/>
    </row>
    <row r="10" spans="1:10" s="6" customFormat="1" ht="60.75" customHeight="1" x14ac:dyDescent="0.2">
      <c r="A10" s="19" t="s">
        <v>40</v>
      </c>
      <c r="B10" s="9" t="s">
        <v>33</v>
      </c>
      <c r="C10" s="7" t="s">
        <v>54</v>
      </c>
      <c r="D10" s="11">
        <v>10.16</v>
      </c>
      <c r="E10" s="13"/>
      <c r="F10" s="23" t="s">
        <v>61</v>
      </c>
      <c r="G10" s="24"/>
      <c r="H10" s="24"/>
      <c r="I10" s="25"/>
      <c r="J10" s="70"/>
    </row>
    <row r="11" spans="1:10" s="6" customFormat="1" ht="60.75" customHeight="1" x14ac:dyDescent="0.2">
      <c r="A11" s="20" t="s">
        <v>41</v>
      </c>
      <c r="B11" s="10" t="s">
        <v>34</v>
      </c>
      <c r="C11" s="8" t="s">
        <v>57</v>
      </c>
      <c r="D11" s="11">
        <v>2682</v>
      </c>
      <c r="E11" s="14" t="s">
        <v>35</v>
      </c>
      <c r="F11" s="23" t="s">
        <v>62</v>
      </c>
      <c r="G11" s="24"/>
      <c r="H11" s="24"/>
      <c r="I11" s="25"/>
      <c r="J11" s="70"/>
    </row>
    <row r="12" spans="1:10" s="6" customFormat="1" ht="60.75" customHeight="1" x14ac:dyDescent="0.2">
      <c r="A12" s="20" t="s">
        <v>42</v>
      </c>
      <c r="B12" s="10" t="s">
        <v>34</v>
      </c>
      <c r="C12" s="8" t="s">
        <v>57</v>
      </c>
      <c r="D12" s="11">
        <v>10.08</v>
      </c>
      <c r="E12" s="14" t="s">
        <v>35</v>
      </c>
      <c r="F12" s="23" t="s">
        <v>63</v>
      </c>
      <c r="G12" s="24"/>
      <c r="H12" s="24"/>
      <c r="I12" s="25"/>
      <c r="J12" s="70"/>
    </row>
    <row r="13" spans="1:10" s="6" customFormat="1" ht="60.75" customHeight="1" x14ac:dyDescent="0.2">
      <c r="A13" s="20" t="s">
        <v>43</v>
      </c>
      <c r="B13" s="10" t="s">
        <v>34</v>
      </c>
      <c r="C13" s="8" t="s">
        <v>57</v>
      </c>
      <c r="D13" s="11">
        <v>78.422399999999996</v>
      </c>
      <c r="E13" s="14" t="s">
        <v>35</v>
      </c>
      <c r="F13" s="23" t="s">
        <v>64</v>
      </c>
      <c r="G13" s="24"/>
      <c r="H13" s="24"/>
      <c r="I13" s="25"/>
      <c r="J13" s="70"/>
    </row>
    <row r="14" spans="1:10" s="6" customFormat="1" ht="60.75" customHeight="1" x14ac:dyDescent="0.2">
      <c r="A14" s="20" t="s">
        <v>44</v>
      </c>
      <c r="B14" s="10" t="s">
        <v>34</v>
      </c>
      <c r="C14" s="8" t="s">
        <v>57</v>
      </c>
      <c r="D14" s="11">
        <v>34.271999999999998</v>
      </c>
      <c r="E14" s="14" t="s">
        <v>35</v>
      </c>
      <c r="F14" s="23" t="s">
        <v>65</v>
      </c>
      <c r="G14" s="24"/>
      <c r="H14" s="24"/>
      <c r="I14" s="25"/>
      <c r="J14" s="70"/>
    </row>
    <row r="15" spans="1:10" s="6" customFormat="1" ht="60.75" customHeight="1" x14ac:dyDescent="0.2">
      <c r="A15" s="20" t="s">
        <v>45</v>
      </c>
      <c r="B15" s="10" t="s">
        <v>34</v>
      </c>
      <c r="C15" s="8" t="s">
        <v>57</v>
      </c>
      <c r="D15" s="11">
        <v>38.304000000000002</v>
      </c>
      <c r="E15" s="14" t="s">
        <v>35</v>
      </c>
      <c r="F15" s="23" t="s">
        <v>66</v>
      </c>
      <c r="G15" s="24"/>
      <c r="H15" s="24"/>
      <c r="I15" s="25"/>
      <c r="J15" s="70"/>
    </row>
    <row r="16" spans="1:10" s="6" customFormat="1" ht="60.75" customHeight="1" x14ac:dyDescent="0.2">
      <c r="A16" s="20" t="s">
        <v>46</v>
      </c>
      <c r="B16" s="10" t="s">
        <v>34</v>
      </c>
      <c r="C16" s="8" t="s">
        <v>57</v>
      </c>
      <c r="D16" s="11">
        <v>174.9888</v>
      </c>
      <c r="E16" s="14" t="s">
        <v>35</v>
      </c>
      <c r="F16" s="23" t="s">
        <v>67</v>
      </c>
      <c r="G16" s="24"/>
      <c r="H16" s="24"/>
      <c r="I16" s="25"/>
      <c r="J16" s="70"/>
    </row>
    <row r="17" spans="1:10" s="6" customFormat="1" ht="60.75" customHeight="1" x14ac:dyDescent="0.2">
      <c r="A17" s="20" t="s">
        <v>47</v>
      </c>
      <c r="B17" s="10" t="s">
        <v>34</v>
      </c>
      <c r="C17" s="8" t="s">
        <v>57</v>
      </c>
      <c r="D17" s="11">
        <v>38.304000000000002</v>
      </c>
      <c r="E17" s="14" t="s">
        <v>35</v>
      </c>
      <c r="F17" s="23" t="s">
        <v>68</v>
      </c>
      <c r="G17" s="24"/>
      <c r="H17" s="24"/>
      <c r="I17" s="25"/>
      <c r="J17" s="70"/>
    </row>
    <row r="18" spans="1:10" s="6" customFormat="1" ht="60.75" customHeight="1" x14ac:dyDescent="0.2">
      <c r="A18" s="20" t="s">
        <v>48</v>
      </c>
      <c r="B18" s="10" t="s">
        <v>34</v>
      </c>
      <c r="C18" s="8" t="s">
        <v>57</v>
      </c>
      <c r="D18" s="11">
        <v>70.56</v>
      </c>
      <c r="E18" s="14" t="s">
        <v>35</v>
      </c>
      <c r="F18" s="23" t="s">
        <v>69</v>
      </c>
      <c r="G18" s="24"/>
      <c r="H18" s="24"/>
      <c r="I18" s="25"/>
      <c r="J18" s="70"/>
    </row>
    <row r="19" spans="1:10" s="6" customFormat="1" ht="60.75" customHeight="1" x14ac:dyDescent="0.2">
      <c r="A19" s="20" t="s">
        <v>49</v>
      </c>
      <c r="B19" s="10" t="s">
        <v>34</v>
      </c>
      <c r="C19" s="8" t="s">
        <v>57</v>
      </c>
      <c r="D19" s="11">
        <v>38.304000000000002</v>
      </c>
      <c r="E19" s="14" t="s">
        <v>35</v>
      </c>
      <c r="F19" s="23" t="s">
        <v>70</v>
      </c>
      <c r="G19" s="24"/>
      <c r="H19" s="24"/>
      <c r="I19" s="25"/>
      <c r="J19" s="70"/>
    </row>
    <row r="20" spans="1:10" s="6" customFormat="1" ht="60.75" customHeight="1" x14ac:dyDescent="0.2">
      <c r="A20" s="20" t="s">
        <v>50</v>
      </c>
      <c r="B20" s="10" t="s">
        <v>34</v>
      </c>
      <c r="C20" s="8" t="s">
        <v>57</v>
      </c>
      <c r="D20" s="11">
        <v>499.5</v>
      </c>
      <c r="E20" s="14" t="s">
        <v>35</v>
      </c>
      <c r="F20" s="23" t="s">
        <v>71</v>
      </c>
      <c r="G20" s="24"/>
      <c r="H20" s="24"/>
      <c r="I20" s="25"/>
      <c r="J20" s="70"/>
    </row>
    <row r="21" spans="1:10" s="6" customFormat="1" ht="60.75" customHeight="1" x14ac:dyDescent="0.2">
      <c r="A21" s="20" t="s">
        <v>51</v>
      </c>
      <c r="B21" s="10" t="s">
        <v>34</v>
      </c>
      <c r="C21" s="8" t="s">
        <v>57</v>
      </c>
      <c r="D21" s="11">
        <v>106.848</v>
      </c>
      <c r="E21" s="14" t="s">
        <v>35</v>
      </c>
      <c r="F21" s="23" t="s">
        <v>72</v>
      </c>
      <c r="G21" s="24"/>
      <c r="H21" s="24"/>
      <c r="I21" s="25"/>
      <c r="J21" s="70"/>
    </row>
    <row r="22" spans="1:10" s="6" customFormat="1" ht="60.75" customHeight="1" x14ac:dyDescent="0.2">
      <c r="A22" s="20" t="s">
        <v>52</v>
      </c>
      <c r="B22" s="10" t="s">
        <v>34</v>
      </c>
      <c r="C22" s="8" t="s">
        <v>57</v>
      </c>
      <c r="D22" s="11">
        <v>14.112</v>
      </c>
      <c r="E22" s="14" t="s">
        <v>35</v>
      </c>
      <c r="F22" s="23" t="s">
        <v>73</v>
      </c>
      <c r="G22" s="24"/>
      <c r="H22" s="24"/>
      <c r="I22" s="25"/>
      <c r="J22" s="70"/>
    </row>
    <row r="23" spans="1:10" s="6" customFormat="1" ht="60.75" customHeight="1" x14ac:dyDescent="0.2">
      <c r="A23" s="20" t="s">
        <v>50</v>
      </c>
      <c r="B23" s="10" t="s">
        <v>34</v>
      </c>
      <c r="C23" s="8" t="s">
        <v>57</v>
      </c>
      <c r="D23" s="11">
        <v>64.310400000000001</v>
      </c>
      <c r="E23" s="14" t="s">
        <v>35</v>
      </c>
      <c r="F23" s="23" t="s">
        <v>74</v>
      </c>
      <c r="G23" s="24"/>
      <c r="H23" s="24"/>
      <c r="I23" s="25"/>
      <c r="J23" s="70"/>
    </row>
    <row r="24" spans="1:10" s="6" customFormat="1" ht="60.75" customHeight="1" x14ac:dyDescent="0.2">
      <c r="A24" s="20" t="s">
        <v>53</v>
      </c>
      <c r="B24" s="10" t="s">
        <v>34</v>
      </c>
      <c r="C24" s="8" t="s">
        <v>57</v>
      </c>
      <c r="D24" s="11">
        <v>135.4752</v>
      </c>
      <c r="E24" s="14" t="s">
        <v>35</v>
      </c>
      <c r="F24" s="23" t="s">
        <v>75</v>
      </c>
      <c r="G24" s="24"/>
      <c r="H24" s="24"/>
      <c r="I24" s="25"/>
      <c r="J24" s="70"/>
    </row>
    <row r="25" spans="1:10" ht="33" customHeight="1" x14ac:dyDescent="0.2">
      <c r="A25" s="29" t="s">
        <v>13</v>
      </c>
      <c r="B25" s="30"/>
      <c r="C25" s="31"/>
      <c r="D25" s="4">
        <f>SUM(D7:D19)</f>
        <v>7956.8452000000016</v>
      </c>
      <c r="E25" s="55"/>
      <c r="F25" s="56"/>
      <c r="G25" s="17"/>
      <c r="H25" s="17"/>
      <c r="I25" s="17"/>
    </row>
    <row r="26" spans="1:10" ht="33" customHeight="1" x14ac:dyDescent="0.2">
      <c r="A26" s="40" t="s">
        <v>21</v>
      </c>
      <c r="B26" s="41"/>
      <c r="C26" s="42"/>
      <c r="D26" s="4">
        <v>16855.2</v>
      </c>
      <c r="E26" s="51" t="s">
        <v>12</v>
      </c>
      <c r="F26" s="53" t="s">
        <v>26</v>
      </c>
      <c r="G26" s="17"/>
      <c r="H26" s="17"/>
      <c r="I26" s="17"/>
    </row>
    <row r="27" spans="1:10" ht="33" customHeight="1" x14ac:dyDescent="0.2">
      <c r="A27" s="40" t="s">
        <v>30</v>
      </c>
      <c r="B27" s="41"/>
      <c r="C27" s="42"/>
      <c r="D27" s="4">
        <v>16414.95</v>
      </c>
      <c r="E27" s="52"/>
      <c r="F27" s="54"/>
      <c r="G27" s="17"/>
      <c r="H27" s="17"/>
      <c r="I27" s="17"/>
    </row>
    <row r="28" spans="1:10" ht="33" customHeight="1" x14ac:dyDescent="0.2">
      <c r="A28" s="40" t="s">
        <v>31</v>
      </c>
      <c r="B28" s="41"/>
      <c r="C28" s="42"/>
      <c r="D28" s="4">
        <v>10964.75</v>
      </c>
      <c r="E28" s="52"/>
      <c r="F28" s="54"/>
      <c r="G28" s="17"/>
      <c r="H28" s="17"/>
      <c r="I28" s="17"/>
    </row>
    <row r="29" spans="1:10" ht="33" customHeight="1" x14ac:dyDescent="0.2">
      <c r="A29" s="40" t="s">
        <v>32</v>
      </c>
      <c r="B29" s="41"/>
      <c r="C29" s="42"/>
      <c r="D29" s="4">
        <v>26115.14</v>
      </c>
      <c r="E29" s="52"/>
      <c r="F29" s="54"/>
      <c r="G29" s="17"/>
      <c r="H29" s="17"/>
      <c r="I29" s="17"/>
    </row>
    <row r="30" spans="1:10" ht="33" customHeight="1" x14ac:dyDescent="0.2">
      <c r="A30" s="29" t="s">
        <v>13</v>
      </c>
      <c r="B30" s="30"/>
      <c r="C30" s="31"/>
      <c r="D30" s="4">
        <f>SUM(D25:D29)</f>
        <v>78306.885200000004</v>
      </c>
      <c r="E30" s="34" t="s">
        <v>22</v>
      </c>
      <c r="F30" s="35"/>
      <c r="G30" s="17"/>
      <c r="H30" s="17"/>
      <c r="I30" s="17"/>
    </row>
    <row r="31" spans="1:10" ht="33" customHeight="1" thickBot="1" x14ac:dyDescent="0.25">
      <c r="A31" s="26" t="s">
        <v>14</v>
      </c>
      <c r="B31" s="27"/>
      <c r="C31" s="28"/>
      <c r="D31" s="64"/>
      <c r="E31" s="65">
        <v>43404</v>
      </c>
      <c r="F31" s="66"/>
      <c r="G31" s="22"/>
      <c r="H31" s="22"/>
      <c r="I31" s="22"/>
    </row>
    <row r="32" spans="1:10" ht="33" customHeight="1" x14ac:dyDescent="0.2">
      <c r="A32" s="58" t="s">
        <v>15</v>
      </c>
      <c r="B32" s="59"/>
      <c r="C32" s="60"/>
      <c r="D32" s="61"/>
      <c r="E32" s="62" t="s">
        <v>16</v>
      </c>
      <c r="F32" s="63"/>
      <c r="G32" s="17"/>
      <c r="H32" s="17"/>
      <c r="I32" s="17"/>
    </row>
    <row r="33" spans="1:9" ht="33" customHeight="1" x14ac:dyDescent="0.2">
      <c r="A33" s="29" t="s">
        <v>17</v>
      </c>
      <c r="B33" s="30"/>
      <c r="C33" s="31"/>
      <c r="D33" s="3"/>
      <c r="E33" s="36" t="s">
        <v>27</v>
      </c>
      <c r="F33" s="37"/>
      <c r="G33" s="17"/>
      <c r="H33" s="17"/>
      <c r="I33" s="17"/>
    </row>
    <row r="34" spans="1:9" ht="33" customHeight="1" x14ac:dyDescent="0.2">
      <c r="A34" s="29" t="s">
        <v>18</v>
      </c>
      <c r="B34" s="30"/>
      <c r="C34" s="31"/>
      <c r="D34" s="3"/>
      <c r="E34" s="36" t="s">
        <v>28</v>
      </c>
      <c r="F34" s="37"/>
      <c r="G34" s="17"/>
      <c r="H34" s="17"/>
      <c r="I34" s="17"/>
    </row>
    <row r="35" spans="1:9" ht="33" customHeight="1" x14ac:dyDescent="0.2">
      <c r="A35" s="29" t="s">
        <v>19</v>
      </c>
      <c r="B35" s="30"/>
      <c r="C35" s="31"/>
      <c r="D35" s="3"/>
      <c r="E35" s="38" t="s">
        <v>29</v>
      </c>
      <c r="F35" s="39"/>
      <c r="G35" s="17"/>
      <c r="H35" s="17"/>
      <c r="I35" s="17"/>
    </row>
    <row r="36" spans="1:9" ht="33" customHeight="1" thickBot="1" x14ac:dyDescent="0.25">
      <c r="A36" s="26" t="s">
        <v>20</v>
      </c>
      <c r="B36" s="27"/>
      <c r="C36" s="28"/>
      <c r="D36" s="21"/>
      <c r="E36" s="32" t="s">
        <v>25</v>
      </c>
      <c r="F36" s="33"/>
      <c r="G36" s="22"/>
      <c r="H36" s="22"/>
      <c r="I36" s="22"/>
    </row>
  </sheetData>
  <mergeCells count="48">
    <mergeCell ref="F14:I14"/>
    <mergeCell ref="F15:I15"/>
    <mergeCell ref="F16:I16"/>
    <mergeCell ref="F7:I7"/>
    <mergeCell ref="F17:I17"/>
    <mergeCell ref="F13:I13"/>
    <mergeCell ref="F8:I8"/>
    <mergeCell ref="F9:I9"/>
    <mergeCell ref="F10:I10"/>
    <mergeCell ref="F11:I11"/>
    <mergeCell ref="F12:I12"/>
    <mergeCell ref="F18:I18"/>
    <mergeCell ref="F19:I19"/>
    <mergeCell ref="A29:C29"/>
    <mergeCell ref="A1:F1"/>
    <mergeCell ref="A3:D3"/>
    <mergeCell ref="A4:D4"/>
    <mergeCell ref="E3:F3"/>
    <mergeCell ref="E4:F4"/>
    <mergeCell ref="A2:F2"/>
    <mergeCell ref="E26:E29"/>
    <mergeCell ref="F26:F29"/>
    <mergeCell ref="A25:C25"/>
    <mergeCell ref="E25:F25"/>
    <mergeCell ref="A5:D5"/>
    <mergeCell ref="E5:F5"/>
    <mergeCell ref="A26:C26"/>
    <mergeCell ref="A27:C27"/>
    <mergeCell ref="A28:C28"/>
    <mergeCell ref="A33:C33"/>
    <mergeCell ref="A34:C34"/>
    <mergeCell ref="A35:C35"/>
    <mergeCell ref="A36:C36"/>
    <mergeCell ref="A30:C30"/>
    <mergeCell ref="A31:C31"/>
    <mergeCell ref="A32:C32"/>
    <mergeCell ref="E36:F36"/>
    <mergeCell ref="E30:F30"/>
    <mergeCell ref="E31:F31"/>
    <mergeCell ref="E32:F32"/>
    <mergeCell ref="E33:F33"/>
    <mergeCell ref="E34:F34"/>
    <mergeCell ref="E35:F35"/>
    <mergeCell ref="F20:I20"/>
    <mergeCell ref="F21:I21"/>
    <mergeCell ref="F22:I22"/>
    <mergeCell ref="F23:I23"/>
    <mergeCell ref="F24:I24"/>
  </mergeCells>
  <hyperlinks>
    <hyperlink ref="E3:F3" r:id="rId1" display="PLAN ANUAL DE CONTRATACIÓN PÚBLICA 2018"/>
    <hyperlink ref="E5" r:id="rId2"/>
    <hyperlink ref="E4" r:id="rId3" display="http://portal.compraspublicas.gob.ec/compraspublicas/node/3519"/>
    <hyperlink ref="E4:F4" r:id="rId4" display="PLAN ANUAL DE CONTRATACIÓN VIGENTE CON REFORMAS"/>
    <hyperlink ref="A34" r:id="rId5" display="vigilancia.compraspublicas@quitohonesto.gob.ec"/>
    <hyperlink ref="E35" r:id="rId6"/>
    <hyperlink ref="F26:F29" r:id="rId7" display="ÍNFIMAS CUANTÍAS DE LA CZ 8 Y SUS DISTRITOS"/>
    <hyperlink ref="F24" r:id="rId8" display="https://catalogo.compraspublicas.gob.ec/ordenes"/>
    <hyperlink ref="F23" r:id="rId9" display="https://catalogo.compraspublicas.gob.ec/ordenes"/>
    <hyperlink ref="F22" r:id="rId10" display="https://catalogo.compraspublicas.gob.ec/ordenes"/>
    <hyperlink ref="F21" r:id="rId11" display="https://catalogo.compraspublicas.gob.ec/ordenes"/>
    <hyperlink ref="F20" r:id="rId12" display="https://catalogo.compraspublicas.gob.ec/ordenes"/>
    <hyperlink ref="F19" r:id="rId13" display="https://catalogo.compraspublicas.gob.ec/ordenes"/>
    <hyperlink ref="F18" r:id="rId14" display="https://catalogo.compraspublicas.gob.ec/ordenes"/>
    <hyperlink ref="F17" r:id="rId15" display="https://catalogo.compraspublicas.gob.ec/ordenes"/>
    <hyperlink ref="F16" r:id="rId16" display="https://catalogo.compraspublicas.gob.ec/ordenes"/>
    <hyperlink ref="F15" r:id="rId17" display="https://catalogo.compraspublicas.gob.ec/ordenes"/>
    <hyperlink ref="F12" r:id="rId18" display="https://catalogo.compraspublicas.gob.ec/ordenes"/>
    <hyperlink ref="F11" r:id="rId19" display="https://catalogo.compraspublicas.gob.ec/ordenes"/>
    <hyperlink ref="F14" r:id="rId20" display="https://catalogo.compraspublicas.gob.ec/ordenes"/>
    <hyperlink ref="F13" r:id="rId21" display="https://catalogo.compraspublicas.gob.ec/ordenes"/>
    <hyperlink ref="F7" r:id="rId22" display="https://catalogo.compraspublicas.gob.ec/ordenes"/>
    <hyperlink ref="F8" r:id="rId23" display="https://catalogo.compraspublicas.gob.ec/ordenes"/>
    <hyperlink ref="F9" r:id="rId24" display="https://catalogo.compraspublicas.gob.ec/ordenes"/>
    <hyperlink ref="F10" r:id="rId25" display="https://catalogo.compraspublicas.gob.ec/ordenes"/>
    <hyperlink ref="F7:I7" r:id="rId26" display="..\MATRIZ I\CZ8\CE-20180001400258.PDF"/>
    <hyperlink ref="F8:I8" r:id="rId27" display="..\MATRIZ I\CZ8\CE-20180001400260.PDF"/>
    <hyperlink ref="F9:I9" r:id="rId28" display="..\MATRIZ I\CZ8\CE-20180001407783.PDF"/>
    <hyperlink ref="F10:I10" r:id="rId29" display="..\MATRIZ I\CZ8\CE-20180001410761.PDF"/>
    <hyperlink ref="F11:I11" r:id="rId30" display="..\MATRIZ I\CZ8\CE-20180001412611.PDF"/>
    <hyperlink ref="F12:I12" r:id="rId31" display="..\MATRIZ I\CZ8\CE-20180001412612.PDF"/>
    <hyperlink ref="F13:I13" r:id="rId32" display="..\MATRIZ I\CZ8\CE-20180001412609.PDF"/>
    <hyperlink ref="F14:I14" r:id="rId33" display="..\MATRIZ I\CZ8\CE-20180001412608.PDF"/>
    <hyperlink ref="F15:I15" r:id="rId34" display="..\MATRIZ I\CZ8\CE-20180001412607.PDF"/>
    <hyperlink ref="F16:I16" r:id="rId35" display="..\MATRIZ I\CZ8\CE-20180001412606.PDF"/>
    <hyperlink ref="F17:I17" r:id="rId36" display="..\MATRIZ I\CZ8\CE-20180001412605.PDF"/>
    <hyperlink ref="F18:I18" r:id="rId37" display="..\MATRIZ I\CZ8\CE-20180001412604.PDF"/>
    <hyperlink ref="F19:I19" r:id="rId38" display="..\MATRIZ I\CZ8\CE-20180001412603.PDF"/>
    <hyperlink ref="F20:I20" r:id="rId39" display="..\MATRIZ I\CZ8\CE-20180001412614.PDF"/>
    <hyperlink ref="F21:I21" r:id="rId40" display="..\MATRIZ I\CZ8\CE-20180001412613.PDF"/>
    <hyperlink ref="F22:I22" r:id="rId41" display="..\MATRIZ I\CZ8\CE-20180001412615.PDF"/>
    <hyperlink ref="F23:I23" r:id="rId42" display="..\MATRIZ I\CZ8\CE-20180001412616.PDF"/>
    <hyperlink ref="F24:I24" r:id="rId43" display="Resolución pac CZ8.pdf"/>
    <hyperlink ref="F7:I24" r:id="rId44" display="..\MATRIZ I\CZ8\CE-20180001400258.PDF"/>
  </hyperlink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44" fitToHeight="2" orientation="landscape" r:id="rId45"/>
  <headerFooter>
    <oddHeader>&amp;R&amp;G</oddHeader>
    <oddFooter>&amp;L&amp;P de &amp;N&amp;CMinisterio de Inclusión Económica y Social &amp;R&amp;F</oddFooter>
  </headerFooter>
  <legacyDrawingHF r:id="rId4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Literal-I</vt:lpstr>
      <vt:lpstr>'Literal-I'!Área_de_impresión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Juan Luis Fierro Erazo</cp:lastModifiedBy>
  <cp:lastPrinted>2018-11-14T13:18:36Z</cp:lastPrinted>
  <dcterms:created xsi:type="dcterms:W3CDTF">2017-01-18T15:43:28Z</dcterms:created>
  <dcterms:modified xsi:type="dcterms:W3CDTF">2018-11-14T13:19:03Z</dcterms:modified>
</cp:coreProperties>
</file>