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Literal-I" sheetId="1" r:id="rId1"/>
  </sheets>
  <definedNames>
    <definedName name="_xlnm.Print_Titles" localSheetId="0">'Literal-I'!$6:$6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71" i="1" l="1"/>
</calcChain>
</file>

<file path=xl/sharedStrings.xml><?xml version="1.0" encoding="utf-8"?>
<sst xmlns="http://schemas.openxmlformats.org/spreadsheetml/2006/main" count="310" uniqueCount="134">
  <si>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</si>
  <si>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</si>
  <si>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</si>
  <si>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</si>
  <si>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</si>
  <si>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</si>
  <si>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</si>
  <si>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</si>
  <si>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</si>
  <si>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</si>
  <si>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</si>
  <si>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</si>
  <si>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ÍNIFIMA CUANTÍA POR INSTITUCIÓN</t>
  </si>
  <si>
    <t>VALOR TOTAL CONTRATACIÓN DE LA INSTITUCIÓN QUE REPORTA</t>
  </si>
  <si>
    <t>FECHA ACTUALIZACIÓN DE LA INFORMACIÓN:</t>
  </si>
  <si>
    <t>PERIODICIDAD DE ACTUALIZACIÓN DE LA INFORMACIÓN:</t>
  </si>
  <si>
    <t>MENSUAL</t>
  </si>
  <si>
    <t>UNIDAD POSEEDORA DE LA INFORMACIÓN - LITERAL i):</t>
  </si>
  <si>
    <t>RESPONSABLE DE LA UNIDAD POSEEDORA DE LA INFORMACIÓN DEL LITERAL i):</t>
  </si>
  <si>
    <t>CORREO ELECTRÓNICO DEL O LA RESPONSABLE DE LA UNIDAD POSEEDORA DE LA INFORMACIÓN:</t>
  </si>
  <si>
    <t>NÚMERO TELEFÓNICO DEL O LA RESPONSABLE DE LA UNIDAD POSEEDORA DE LA INFORMACIÓN:</t>
  </si>
  <si>
    <t>VALOR TOTAL DE ÍNFIMAS CUANTÍAS EJECUTADAS  (DISTRITO MILAGRO)</t>
  </si>
  <si>
    <t>VALOR TOTAL DE ÍNFIMAS CUANTÍAS EJECUTADAS  (DISTRITO SALITRE)</t>
  </si>
  <si>
    <t>VALOR TOTAL DE ÍNFIMAS CUANTÍAS EJECUTADAS  (DISTRITO BABAHOYO)</t>
  </si>
  <si>
    <t>VALOR TOTAL DE ÍNFIMAS CUANTÍAS EJECUTADAS  (DISTRITO QUEVEDO)</t>
  </si>
  <si>
    <t>VALOR TOTAL DE ÍNFIMAS CUANTÍAS EJECUTADAS  (DISTRITO EL EMPALME)</t>
  </si>
  <si>
    <t>VALOR TOTAL DE ÍNFIMAS CUANTÍAS EJECUTADAS  (DISTRITO GUARANDA)</t>
  </si>
  <si>
    <t>VALOR TOTAL DE ÍNFIMAS CUANTÍAS EJECUTADAS  (DISTRITO SALINAS)</t>
  </si>
  <si>
    <t>VALOR TOTAL DE ÍNFIMAS CUANTÍAS EJECUTADAS  (DISTRITO SAN CRISTOBAL)</t>
  </si>
  <si>
    <t>(05) 2735872</t>
  </si>
  <si>
    <t>ACEPTADA POR EL PROVEEDOR</t>
  </si>
  <si>
    <t>REGIMEN ESPECIAL</t>
  </si>
  <si>
    <t xml:space="preserve">REVISADA </t>
  </si>
  <si>
    <t>MARCADOR PERMANENTE ROJO PUNTA GRUESA*</t>
  </si>
  <si>
    <t>MARCADOR PERMANENTE NEGRO PUNTA GRUESA*</t>
  </si>
  <si>
    <t>FLASH MEMORY 16 GB*</t>
  </si>
  <si>
    <t>TINTA CORRECTORA TIPO ESFERO*</t>
  </si>
  <si>
    <t>ESFEROGRAFICO AZUL PUNTA FINA*</t>
  </si>
  <si>
    <t>MARCADOR PERMANENTE AZUL PUNTA GRUESA*</t>
  </si>
  <si>
    <t>PERFORADORA DE ESCRITORIO MEDIANA*</t>
  </si>
  <si>
    <t>CATE-MIES-CZ-5-010-2017</t>
  </si>
  <si>
    <t>Nº.001-DDEE-MIES-09D15-2017</t>
  </si>
  <si>
    <t>6,987,12</t>
  </si>
  <si>
    <t>Terminado</t>
  </si>
  <si>
    <t>CE-20170001038291</t>
  </si>
  <si>
    <t>CAMISETAS TIPO POLO MANGAS CORTAS-ÓRDENES DE COMPRA DE HASTA 660 UNIDADES</t>
  </si>
  <si>
    <t>CE-20170001038522</t>
  </si>
  <si>
    <t>CHALECO TIPO SAFARI-PERIODISTA</t>
  </si>
  <si>
    <t>LIQUIDADA</t>
  </si>
  <si>
    <t>CE-20170001039554</t>
  </si>
  <si>
    <t>CHOMPA IMPERMEABLE</t>
  </si>
  <si>
    <t>CE-20170001044887</t>
  </si>
  <si>
    <t>CE-20170001044888</t>
  </si>
  <si>
    <t>CE-20170001044889</t>
  </si>
  <si>
    <t>RESMA DE PAPEL BOND A4 DE 75 GR*</t>
  </si>
  <si>
    <t>CE-20170001044890</t>
  </si>
  <si>
    <t>GRAPADORA NORMAL METALICA MEDIANA*</t>
  </si>
  <si>
    <t>CE-20170001044891</t>
  </si>
  <si>
    <t>CE-20170001044892</t>
  </si>
  <si>
    <t>CLIPS STANDAR 32 MM METALICOS*</t>
  </si>
  <si>
    <t>CE-20170001044893</t>
  </si>
  <si>
    <t>CE-20170001044894</t>
  </si>
  <si>
    <t>GRAPAS 26/6 CAJA DE 1000 U*</t>
  </si>
  <si>
    <t>CE-20170001051708</t>
  </si>
  <si>
    <t>CE-20170001051709</t>
  </si>
  <si>
    <t>CE-20170001051710</t>
  </si>
  <si>
    <t>TABLA PARA APUNTES (APOYAMANOS) PLÁSTICO*</t>
  </si>
  <si>
    <t>CE-20170001051711</t>
  </si>
  <si>
    <t>CE-20170001051712</t>
  </si>
  <si>
    <t>CE-20170001055868</t>
  </si>
  <si>
    <t>CE-20170001055869</t>
  </si>
  <si>
    <t>*SHAMPOO PARA LAVAR AUTOS 1 GALON</t>
  </si>
  <si>
    <t>CE-20170001055870</t>
  </si>
  <si>
    <t>*LIQUIDO PARA LIMPIAR VIDRIO 500CC FRASCO CON ATOMIZADOR</t>
  </si>
  <si>
    <t>CE-20170001055871</t>
  </si>
  <si>
    <t>*AMBIENTAL EN SPRAY VARIAS FRAGANCIAS DE 360cc</t>
  </si>
  <si>
    <t>CE-20170001055872</t>
  </si>
  <si>
    <t>*FRANELA CORTADA 1 METRO</t>
  </si>
  <si>
    <t>CE-20170001055873</t>
  </si>
  <si>
    <t>*ESCOBA DE PLÁSTICO RIGIDA PARA EXTERIOR</t>
  </si>
  <si>
    <t>CE-20170001055874</t>
  </si>
  <si>
    <t>CE-20170001055875</t>
  </si>
  <si>
    <t>CE-20170001056796</t>
  </si>
  <si>
    <t>CE-20170001058302</t>
  </si>
  <si>
    <t>CE-20170001059550</t>
  </si>
  <si>
    <t>BORDADOS DE ALTA CALIDAD DE HASTA 10 HILOS</t>
  </si>
  <si>
    <t>CE-20170001059736</t>
  </si>
  <si>
    <t>PINTADO DE PARED (SUPERFICIES) INTERIORES VERTICALES PARA SUPERFICIES DE CEMENTO, HORMIGÓN O YESO INCLUIDO MATERIALES</t>
  </si>
  <si>
    <t>CATE-CZ5-09D20-0021-2017</t>
  </si>
  <si>
    <t>CATE-CZ5-09D20-0022-2017</t>
  </si>
  <si>
    <t>CATE-CZ5-09D20-0023-2017</t>
  </si>
  <si>
    <t>SERVICIO DE SEGURIDAD Y VIGILANCIA HUMANA PARA LOS CIBV EMBLEMATICOS, PERTENECIENTE A LA DIRECCIÓN DISTRITAL 09D20 SALITRE-MIES</t>
  </si>
  <si>
    <t>RE-DDS-MIES-001-2017</t>
  </si>
  <si>
    <t>ADJUDICADA</t>
  </si>
  <si>
    <t>CE-20170001057923</t>
  </si>
  <si>
    <t>COMPRA DE MATERIALES DE OFICINA PARA EL PROYECTO ACOMPAÑAMIENTO FAMILIAR</t>
  </si>
  <si>
    <t>CE-20170001057922</t>
  </si>
  <si>
    <t>CE-20170001057921</t>
  </si>
  <si>
    <t>CE-20170001054949</t>
  </si>
  <si>
    <t>CE-20170001054948</t>
  </si>
  <si>
    <t>CE-20170001054947</t>
  </si>
  <si>
    <t>CE-20170001054946</t>
  </si>
  <si>
    <t>CE-20170001054945</t>
  </si>
  <si>
    <t>CE-20170001054944</t>
  </si>
  <si>
    <t>CE-20170001054943</t>
  </si>
  <si>
    <t>CE-20170001052631</t>
  </si>
  <si>
    <t>CE-20170001052630</t>
  </si>
  <si>
    <t>COMENTARIO (DE SER EL CASO): ……………………………..</t>
  </si>
  <si>
    <t>CATÁLOGO ELECTRÓNICO</t>
  </si>
  <si>
    <t>RÉGIMEN ESPECIAL</t>
  </si>
  <si>
    <t>ADQUISICIÓN DE UNIFORMES PARA FUNCIONARIOS DE CÓDIGO DE TRABAJO DE LA COORDINACIÓN ZONAL 5</t>
  </si>
  <si>
    <t>ADQUISICIÓN DE UNIFORMES PARA FUNCIONARIOS DE CÓDIGO DE TRABAJO DE LA COORDINACIÓN ZONAL 6</t>
  </si>
  <si>
    <t>ADQUISICIÓN DE UNIFORMES PARA FUNCIONARIOS DE CÓDIGO DE TRABAJO DE LA COORDINACIÓN ZONAL 7</t>
  </si>
  <si>
    <t>ADQUISICIÓN DE UNIFORMES PARA FUNCIONARIOS DE CÓDIGO DE TRABAJO DE LA COORDINACIÓN ZONAL 8</t>
  </si>
  <si>
    <t>ADQUISICIÓN DE UNIFORMES PARA FUNCIONARIOS DE CÓDIGO DE TRABAJO DE LA COORDINACIÓN ZONAL 9</t>
  </si>
  <si>
    <t>ADQUISICIÓN DE UNIFORMES PARA FUNCIONARIOS DE CÓDIGO DE TRABAJO DE LA COORDINACIÓN ZONAL 10</t>
  </si>
  <si>
    <t>ADQUISICIÓN DE UNIFORMES PARA FUNCIONARIOS DE CÓDIGO DE TRABAJO DE LA COORDINACIÓN ZONAL 11</t>
  </si>
  <si>
    <t>ADQUISICIÓN DE UNIFORMES PARA FUNCIONARIOS DE CÓDIGO DE TRABAJO DE LA COORDINACIÓN ZONAL 12</t>
  </si>
  <si>
    <t>VALOR TOTAL DE ÍNFIMAS CUANTÍAS EJECUTADAS  (COORDINACION ZONAL 5)</t>
  </si>
  <si>
    <t>ÍNFIMAS CUANTÍAS DE LA CZ 5 Y SUS DISTRITOS</t>
  </si>
  <si>
    <t>PLAN ANUAL DE CONTRATACIÓN PÚBLICA 2017</t>
  </si>
  <si>
    <t>PLAN ANUAL DE CONTRATACIÓN VIGENTE CON REFORMAS</t>
  </si>
  <si>
    <t>COORDINACIÓN ZONAL 5</t>
  </si>
  <si>
    <t>FREIRE VERGARA VANESSA LORENA</t>
  </si>
  <si>
    <t>vanessa.freire@inclusion.gob.ec</t>
  </si>
  <si>
    <t>82 PLANES DE DATOS MOVIL, PARA LAS EDUCADORAS DE CNH,QUE LABORAN EN LA DIRECCIÓN DISTRITAL</t>
  </si>
  <si>
    <t>*AMBIENTAL ELÉCTRICO MAS DISPENSADOR EN BOTELLA</t>
  </si>
  <si>
    <t>*REPUESTO AMBIENTAL ELÉCTRICO EN BOTELLA</t>
  </si>
  <si>
    <t>*GEL ALCOHOL ANTISÉPTICO 1 LITRO</t>
  </si>
  <si>
    <t>ADQUISICIÓN DE MATERIALES DE ASEO PARA DIRECCIÓN DISTRITAL 09D20 SALITRE-MIES</t>
  </si>
  <si>
    <t>ADQUISICIÓN DE MATERIALES DE OFICINA PARA DIRECCIÓN DISTRITAL 09D20 SALITRE-MIES</t>
  </si>
  <si>
    <t>SERVICIO DE RENOVACIÓN DE PLAN DE DATOS POR 1 AÑO CON EQUIPO INCLUIDO PARA LAS EDUCADORAS/ES DE CNH, DE LA DIRECCIÓN DISTRITAL 09D20 SALITRE-MIES.</t>
  </si>
  <si>
    <t>COMPRA DE MATERAIL DE ASEO PARA LOS CIBV EMBLEMÁTICOS</t>
  </si>
  <si>
    <t>ADQUISICIÓN DE LLANTAS PARA LOS VEHICULOS DE LA DDB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</si>
</sst>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300A]\ 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u/>
      <sz val="12"/>
      <color rgb="FF0016BC"/>
      <name val="Arial"/>
      <family val="2"/>
    </font>
    <font>
      <u/>
      <sz val="12"/>
      <color rgb="FF0000FF"/>
      <name val="Arial"/>
      <family val="2"/>
    </font>
    <font>
      <u/>
      <sz val="11"/>
      <color rgb="FF1D11BB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" fillId="0" borderId="0"/>
  </cellStyleXfs>
  <cellXfs count="65">
    <xf numFmtId="0" fontId="0" fillId="0" borderId="0" xfId="0"/>
    <xf numFmtId="0" fontId="6" fillId="2" borderId="1" xfId="2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Fill="1"/>
    <xf numFmtId="164" fontId="5" fillId="0" borderId="3" xfId="1" applyNumberFormat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4" borderId="3" xfId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14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 applyProtection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vertical="center" wrapText="1"/>
    </xf>
    <xf numFmtId="0" fontId="10" fillId="3" borderId="2" xfId="3" applyFont="1" applyFill="1" applyBorder="1" applyAlignment="1" applyProtection="1">
      <alignment horizontal="center" vertical="center" wrapText="1"/>
    </xf>
    <xf numFmtId="0" fontId="10" fillId="3" borderId="2" xfId="2" applyFont="1" applyFill="1" applyBorder="1" applyAlignment="1" applyProtection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9" fillId="5" borderId="9" xfId="1" applyFont="1" applyFill="1" applyBorder="1" applyAlignment="1">
      <alignment vertical="center" wrapText="1"/>
    </xf>
    <xf numFmtId="0" fontId="9" fillId="5" borderId="10" xfId="1" applyFont="1" applyFill="1" applyBorder="1" applyAlignment="1">
      <alignment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10" fillId="3" borderId="13" xfId="3" applyFont="1" applyFill="1" applyBorder="1" applyAlignment="1" applyProtection="1">
      <alignment horizontal="center" vertical="center" wrapText="1"/>
    </xf>
    <xf numFmtId="0" fontId="10" fillId="3" borderId="13" xfId="2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2" applyFont="1" applyFill="1" applyBorder="1" applyAlignment="1" applyProtection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2" fillId="3" borderId="12" xfId="3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left" vertical="center" wrapText="1"/>
    </xf>
    <xf numFmtId="0" fontId="6" fillId="0" borderId="12" xfId="2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3" fillId="0" borderId="15" xfId="3" applyBorder="1" applyAlignment="1">
      <alignment horizontal="center" vertical="center"/>
    </xf>
    <xf numFmtId="0" fontId="3" fillId="0" borderId="16" xfId="3" applyBorder="1" applyAlignment="1">
      <alignment horizontal="center" vertical="center"/>
    </xf>
    <xf numFmtId="0" fontId="3" fillId="0" borderId="17" xfId="3" applyBorder="1" applyAlignment="1">
      <alignment horizontal="center" vertical="center"/>
    </xf>
    <xf numFmtId="0" fontId="5" fillId="0" borderId="12" xfId="2" applyFont="1" applyFill="1" applyBorder="1" applyAlignment="1" applyProtection="1">
      <alignment horizontal="left" vertical="center" wrapText="1"/>
    </xf>
    <xf numFmtId="14" fontId="5" fillId="0" borderId="13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left" vertical="center" wrapText="1"/>
    </xf>
    <xf numFmtId="0" fontId="11" fillId="3" borderId="13" xfId="3" applyFont="1" applyFill="1" applyBorder="1" applyAlignment="1" applyProtection="1">
      <alignment horizontal="center" vertical="center"/>
    </xf>
    <xf numFmtId="0" fontId="6" fillId="4" borderId="18" xfId="1" applyFont="1" applyFill="1" applyBorder="1" applyAlignment="1">
      <alignment horizontal="left" vertical="center" wrapText="1"/>
    </xf>
    <xf numFmtId="0" fontId="6" fillId="4" borderId="19" xfId="1" applyFont="1" applyFill="1" applyBorder="1" applyAlignment="1">
      <alignment horizontal="left" vertical="center" wrapText="1"/>
    </xf>
    <xf numFmtId="0" fontId="5" fillId="4" borderId="19" xfId="1" applyFont="1" applyFill="1" applyBorder="1" applyAlignment="1">
      <alignment vertical="center" wrapText="1"/>
    </xf>
    <xf numFmtId="0" fontId="5" fillId="3" borderId="20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6" fillId="3" borderId="5" xfId="2" applyFont="1" applyFill="1" applyBorder="1" applyAlignment="1" applyProtection="1">
      <alignment horizontal="center" vertical="center"/>
    </xf>
    <xf numFmtId="0" fontId="6" fillId="3" borderId="6" xfId="2" applyFont="1" applyFill="1" applyBorder="1" applyAlignment="1" applyProtection="1">
      <alignment horizontal="center" vertical="center"/>
    </xf>
    <xf numFmtId="0" fontId="6" fillId="3" borderId="7" xfId="2" applyFont="1" applyFill="1" applyBorder="1" applyAlignment="1" applyProtection="1">
      <alignment horizontal="center" vertical="center"/>
    </xf>
  </cellXfs>
  <cellStyles count="5">
    <cellStyle name="Hipervínculo" xfId="3" builtinId="8"/>
    <cellStyle name="Hipervínculo 4" xfId="2"/>
    <cellStyle name="Normal" xfId="0" builtinId="0"/>
    <cellStyle name="Normal 2" xfId="1"/>
    <cellStyle name="Normal 9" xfId="4"/>
  </cellStyles>
  <dxfs count="0"/>
  <tableStyles count="0" defaultTableStyle="TableStyleMedium2" defaultPivotStyle="PivotStyleLight16"/>
  <colors>
    <mruColors>
      <color rgb="FF1D11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ogo.compraspublicas.gob.ec/entrar" TargetMode="External"/><Relationship Id="rId3" Type="http://schemas.openxmlformats.org/officeDocument/2006/relationships/hyperlink" Target="http://www.compraspublicas.gob.ec/" TargetMode="External"/><Relationship Id="rId7" Type="http://schemas.openxmlformats.org/officeDocument/2006/relationships/hyperlink" Target="https://catalogo.compraspublicas.gob.ec/entrar" TargetMode="External"/><Relationship Id="rId2" Type="http://schemas.openxmlformats.org/officeDocument/2006/relationships/hyperlink" Target="https://www.compraspublicas.gob.ec/ProcesoContratacion/compras/PC/buscarPACe.cpe?entidadPac=UYyUy-X9rUn-jyPxbxsRzBhDEGHfv3eJK6e-QSBQlWI,&amp;anio=Pm91cHHIEPs4Oe2l1ugcRRTwcqPhjYJaBAEA39u4rRA,&amp;nombre=UgprDbfed-v4eD2ueK2LhtTiOwdhsLuGgn_yNHoqzd5kFgmKBKHaATTVkXHkD" TargetMode="External"/><Relationship Id="rId1" Type="http://schemas.openxmlformats.org/officeDocument/2006/relationships/hyperlink" Target="mailto:vigilancia.compraspublicas@quitohonesto.gob.ec" TargetMode="External"/><Relationship Id="rId6" Type="http://schemas.openxmlformats.org/officeDocument/2006/relationships/hyperlink" Target="https://catalogo.compraspublicas.gob.ec/entrar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mailto:vanessa.freire@inclusion.gob.ec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PC/buscarPACe.cpe?entidadPac=UYyUy-X9rUn-jyPxbxsRzBhDEGHfv3eJK6e-QSBQlWI,&amp;anio=Pm91cHHIEPs4Oe2l1ugcRRTwcqPhjYJaBAEA39u4rRA,&amp;nombre=UgprDbfed-v4eD2ueK2LhtTiOwdhsLuGgn_yNHoqzd5kFgmKBKHaATTVkXHkD" TargetMode="External"/><Relationship Id="rId9" Type="http://schemas.openxmlformats.org/officeDocument/2006/relationships/hyperlink" Target="Infimas\cz5_procesos_de_infima_cuant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view="pageBreakPreview" topLeftCell="A58" zoomScale="60" zoomScaleNormal="75" workbookViewId="0">
      <selection activeCell="F83" sqref="F83"/>
    </sheetView>
  </sheetViews>
  <sheetFormatPr baseColWidth="10" defaultRowHeight="15" x14ac:dyDescent="0.2"/>
  <cols>
    <col min="1" max="1" width="39.5703125" style="2" customWidth="1"/>
    <col min="2" max="2" width="41" style="2" customWidth="1"/>
    <col min="3" max="3" width="87.7109375" style="2" customWidth="1"/>
    <col min="4" max="4" width="38.5703125" style="2" customWidth="1"/>
    <col min="5" max="5" width="40.7109375" style="2" customWidth="1"/>
    <col min="6" max="6" width="89.7109375" style="2" customWidth="1"/>
    <col min="7" max="16384" width="11.42578125" style="2"/>
  </cols>
  <sheetData>
    <row r="1" spans="1:6" ht="60.75" customHeight="1" x14ac:dyDescent="0.2">
      <c r="A1" s="31" t="s">
        <v>0</v>
      </c>
      <c r="B1" s="32"/>
      <c r="C1" s="32"/>
      <c r="D1" s="32"/>
      <c r="E1" s="32"/>
      <c r="F1" s="33"/>
    </row>
    <row r="2" spans="1:6" ht="60.75" customHeight="1" x14ac:dyDescent="0.2">
      <c r="A2" s="34" t="s">
        <v>1</v>
      </c>
      <c r="B2" s="28"/>
      <c r="C2" s="28"/>
      <c r="D2" s="28"/>
      <c r="E2" s="28"/>
      <c r="F2" s="35"/>
    </row>
    <row r="3" spans="1:6" ht="44.25" customHeight="1" x14ac:dyDescent="0.2">
      <c r="A3" s="36" t="s">
        <v>2</v>
      </c>
      <c r="B3" s="27"/>
      <c r="C3" s="27"/>
      <c r="D3" s="27"/>
      <c r="E3" s="29" t="s">
        <v>120</v>
      </c>
      <c r="F3" s="37"/>
    </row>
    <row r="4" spans="1:6" ht="44.25" customHeight="1" x14ac:dyDescent="0.2">
      <c r="A4" s="36" t="s">
        <v>3</v>
      </c>
      <c r="B4" s="27"/>
      <c r="C4" s="27"/>
      <c r="D4" s="27"/>
      <c r="E4" s="29" t="s">
        <v>121</v>
      </c>
      <c r="F4" s="37"/>
    </row>
    <row r="5" spans="1:6" ht="44.25" customHeight="1" x14ac:dyDescent="0.2">
      <c r="A5" s="36" t="s">
        <v>4</v>
      </c>
      <c r="B5" s="27"/>
      <c r="C5" s="27"/>
      <c r="D5" s="27"/>
      <c r="E5" s="30" t="s">
        <v>5</v>
      </c>
      <c r="F5" s="38"/>
    </row>
    <row r="6" spans="1:6" ht="38.25" customHeight="1" x14ac:dyDescent="0.2">
      <c r="A6" s="39" t="s">
        <v>6</v>
      </c>
      <c r="B6" s="12" t="s">
        <v>7</v>
      </c>
      <c r="C6" s="12" t="s">
        <v>8</v>
      </c>
      <c r="D6" s="12" t="s">
        <v>9</v>
      </c>
      <c r="E6" s="1" t="s">
        <v>10</v>
      </c>
      <c r="F6" s="40" t="s">
        <v>11</v>
      </c>
    </row>
    <row r="7" spans="1:6" ht="35.25" customHeight="1" x14ac:dyDescent="0.2">
      <c r="A7" s="41" t="s">
        <v>40</v>
      </c>
      <c r="B7" s="8" t="s">
        <v>108</v>
      </c>
      <c r="C7" s="10" t="s">
        <v>110</v>
      </c>
      <c r="D7" s="13">
        <v>1539.9</v>
      </c>
      <c r="E7" s="9" t="s">
        <v>32</v>
      </c>
      <c r="F7" s="42" t="s">
        <v>110</v>
      </c>
    </row>
    <row r="8" spans="1:6" ht="35.25" customHeight="1" x14ac:dyDescent="0.2">
      <c r="A8" s="41" t="s">
        <v>40</v>
      </c>
      <c r="B8" s="8" t="s">
        <v>108</v>
      </c>
      <c r="C8" s="10" t="s">
        <v>110</v>
      </c>
      <c r="D8" s="13">
        <v>1799.58</v>
      </c>
      <c r="E8" s="9" t="s">
        <v>32</v>
      </c>
      <c r="F8" s="42" t="s">
        <v>110</v>
      </c>
    </row>
    <row r="9" spans="1:6" ht="35.25" customHeight="1" x14ac:dyDescent="0.2">
      <c r="A9" s="41" t="s">
        <v>40</v>
      </c>
      <c r="B9" s="8" t="s">
        <v>108</v>
      </c>
      <c r="C9" s="10" t="s">
        <v>110</v>
      </c>
      <c r="D9" s="13">
        <v>158.4</v>
      </c>
      <c r="E9" s="9" t="s">
        <v>32</v>
      </c>
      <c r="F9" s="42" t="s">
        <v>111</v>
      </c>
    </row>
    <row r="10" spans="1:6" ht="35.25" customHeight="1" x14ac:dyDescent="0.2">
      <c r="A10" s="41" t="s">
        <v>40</v>
      </c>
      <c r="B10" s="8" t="s">
        <v>108</v>
      </c>
      <c r="C10" s="10" t="s">
        <v>110</v>
      </c>
      <c r="D10" s="13">
        <v>1768.82</v>
      </c>
      <c r="E10" s="9" t="s">
        <v>32</v>
      </c>
      <c r="F10" s="42" t="s">
        <v>112</v>
      </c>
    </row>
    <row r="11" spans="1:6" ht="35.25" customHeight="1" x14ac:dyDescent="0.2">
      <c r="A11" s="41" t="s">
        <v>40</v>
      </c>
      <c r="B11" s="8" t="s">
        <v>108</v>
      </c>
      <c r="C11" s="10" t="s">
        <v>110</v>
      </c>
      <c r="D11" s="13">
        <v>1778.06</v>
      </c>
      <c r="E11" s="9" t="s">
        <v>32</v>
      </c>
      <c r="F11" s="42" t="s">
        <v>113</v>
      </c>
    </row>
    <row r="12" spans="1:6" ht="35.25" customHeight="1" x14ac:dyDescent="0.2">
      <c r="A12" s="41" t="s">
        <v>40</v>
      </c>
      <c r="B12" s="8" t="s">
        <v>108</v>
      </c>
      <c r="C12" s="10" t="s">
        <v>110</v>
      </c>
      <c r="D12" s="13">
        <v>7.15</v>
      </c>
      <c r="E12" s="9" t="s">
        <v>32</v>
      </c>
      <c r="F12" s="42" t="s">
        <v>114</v>
      </c>
    </row>
    <row r="13" spans="1:6" ht="35.25" customHeight="1" x14ac:dyDescent="0.2">
      <c r="A13" s="41" t="s">
        <v>40</v>
      </c>
      <c r="B13" s="8" t="s">
        <v>108</v>
      </c>
      <c r="C13" s="10" t="s">
        <v>110</v>
      </c>
      <c r="D13" s="13">
        <v>193.04</v>
      </c>
      <c r="E13" s="9" t="s">
        <v>32</v>
      </c>
      <c r="F13" s="42" t="s">
        <v>115</v>
      </c>
    </row>
    <row r="14" spans="1:6" ht="35.25" customHeight="1" x14ac:dyDescent="0.2">
      <c r="A14" s="41" t="s">
        <v>40</v>
      </c>
      <c r="B14" s="8" t="s">
        <v>108</v>
      </c>
      <c r="C14" s="10" t="s">
        <v>110</v>
      </c>
      <c r="D14" s="13">
        <v>849.12</v>
      </c>
      <c r="E14" s="9" t="s">
        <v>32</v>
      </c>
      <c r="F14" s="42" t="s">
        <v>116</v>
      </c>
    </row>
    <row r="15" spans="1:6" ht="35.25" customHeight="1" x14ac:dyDescent="0.2">
      <c r="A15" s="41" t="s">
        <v>40</v>
      </c>
      <c r="B15" s="8" t="s">
        <v>108</v>
      </c>
      <c r="C15" s="10" t="s">
        <v>110</v>
      </c>
      <c r="D15" s="13">
        <v>1768.82</v>
      </c>
      <c r="E15" s="9" t="s">
        <v>32</v>
      </c>
      <c r="F15" s="42" t="s">
        <v>117</v>
      </c>
    </row>
    <row r="16" spans="1:6" ht="35.25" customHeight="1" x14ac:dyDescent="0.2">
      <c r="A16" s="41" t="s">
        <v>41</v>
      </c>
      <c r="B16" s="8" t="s">
        <v>31</v>
      </c>
      <c r="C16" s="10" t="s">
        <v>125</v>
      </c>
      <c r="D16" s="13" t="s">
        <v>42</v>
      </c>
      <c r="E16" s="9" t="s">
        <v>43</v>
      </c>
      <c r="F16" s="42" t="s">
        <v>125</v>
      </c>
    </row>
    <row r="17" spans="1:6" ht="35.25" customHeight="1" x14ac:dyDescent="0.2">
      <c r="A17" s="43" t="s">
        <v>44</v>
      </c>
      <c r="B17" s="8" t="s">
        <v>108</v>
      </c>
      <c r="C17" s="11" t="s">
        <v>45</v>
      </c>
      <c r="D17" s="14">
        <v>356.83</v>
      </c>
      <c r="E17" s="9" t="s">
        <v>32</v>
      </c>
      <c r="F17" s="42" t="s">
        <v>45</v>
      </c>
    </row>
    <row r="18" spans="1:6" ht="35.25" customHeight="1" x14ac:dyDescent="0.2">
      <c r="A18" s="43" t="s">
        <v>46</v>
      </c>
      <c r="B18" s="8" t="s">
        <v>108</v>
      </c>
      <c r="C18" s="11" t="s">
        <v>47</v>
      </c>
      <c r="D18" s="14">
        <v>443.32</v>
      </c>
      <c r="E18" s="9" t="s">
        <v>48</v>
      </c>
      <c r="F18" s="42" t="s">
        <v>47</v>
      </c>
    </row>
    <row r="19" spans="1:6" ht="35.25" customHeight="1" x14ac:dyDescent="0.2">
      <c r="A19" s="43" t="s">
        <v>49</v>
      </c>
      <c r="B19" s="8" t="s">
        <v>108</v>
      </c>
      <c r="C19" s="11" t="s">
        <v>50</v>
      </c>
      <c r="D19" s="14">
        <v>570.73</v>
      </c>
      <c r="E19" s="9" t="s">
        <v>32</v>
      </c>
      <c r="F19" s="42" t="s">
        <v>50</v>
      </c>
    </row>
    <row r="20" spans="1:6" ht="42.75" customHeight="1" x14ac:dyDescent="0.2">
      <c r="A20" s="43" t="s">
        <v>51</v>
      </c>
      <c r="B20" s="8" t="s">
        <v>108</v>
      </c>
      <c r="C20" s="11" t="s">
        <v>39</v>
      </c>
      <c r="D20" s="14">
        <v>47.04</v>
      </c>
      <c r="E20" s="9" t="s">
        <v>32</v>
      </c>
      <c r="F20" s="42" t="s">
        <v>39</v>
      </c>
    </row>
    <row r="21" spans="1:6" ht="35.25" customHeight="1" x14ac:dyDescent="0.2">
      <c r="A21" s="43" t="s">
        <v>52</v>
      </c>
      <c r="B21" s="8" t="s">
        <v>108</v>
      </c>
      <c r="C21" s="11" t="s">
        <v>36</v>
      </c>
      <c r="D21" s="14">
        <v>32.26</v>
      </c>
      <c r="E21" s="9" t="s">
        <v>32</v>
      </c>
      <c r="F21" s="42" t="s">
        <v>36</v>
      </c>
    </row>
    <row r="22" spans="1:6" ht="35.25" customHeight="1" x14ac:dyDescent="0.2">
      <c r="A22" s="43" t="s">
        <v>53</v>
      </c>
      <c r="B22" s="8" t="s">
        <v>108</v>
      </c>
      <c r="C22" s="11" t="s">
        <v>54</v>
      </c>
      <c r="D22" s="14">
        <v>250</v>
      </c>
      <c r="E22" s="9" t="s">
        <v>32</v>
      </c>
      <c r="F22" s="42" t="s">
        <v>54</v>
      </c>
    </row>
    <row r="23" spans="1:6" ht="35.25" customHeight="1" x14ac:dyDescent="0.2">
      <c r="A23" s="43" t="s">
        <v>55</v>
      </c>
      <c r="B23" s="8" t="s">
        <v>108</v>
      </c>
      <c r="C23" s="11" t="s">
        <v>56</v>
      </c>
      <c r="D23" s="14">
        <v>42</v>
      </c>
      <c r="E23" s="9" t="s">
        <v>32</v>
      </c>
      <c r="F23" s="42" t="s">
        <v>56</v>
      </c>
    </row>
    <row r="24" spans="1:6" ht="35.25" customHeight="1" x14ac:dyDescent="0.2">
      <c r="A24" s="43" t="s">
        <v>57</v>
      </c>
      <c r="B24" s="8" t="s">
        <v>108</v>
      </c>
      <c r="C24" s="11" t="s">
        <v>35</v>
      </c>
      <c r="D24" s="14">
        <v>286.05</v>
      </c>
      <c r="E24" s="9" t="s">
        <v>32</v>
      </c>
      <c r="F24" s="42" t="s">
        <v>35</v>
      </c>
    </row>
    <row r="25" spans="1:6" ht="35.25" customHeight="1" x14ac:dyDescent="0.2">
      <c r="A25" s="43" t="s">
        <v>58</v>
      </c>
      <c r="B25" s="8" t="s">
        <v>108</v>
      </c>
      <c r="C25" s="11" t="s">
        <v>59</v>
      </c>
      <c r="D25" s="14">
        <v>4.88</v>
      </c>
      <c r="E25" s="9" t="s">
        <v>32</v>
      </c>
      <c r="F25" s="42" t="s">
        <v>59</v>
      </c>
    </row>
    <row r="26" spans="1:6" ht="35.25" customHeight="1" x14ac:dyDescent="0.2">
      <c r="A26" s="43" t="s">
        <v>60</v>
      </c>
      <c r="B26" s="8" t="s">
        <v>108</v>
      </c>
      <c r="C26" s="11" t="s">
        <v>37</v>
      </c>
      <c r="D26" s="14">
        <v>15.12</v>
      </c>
      <c r="E26" s="9" t="s">
        <v>32</v>
      </c>
      <c r="F26" s="42" t="s">
        <v>37</v>
      </c>
    </row>
    <row r="27" spans="1:6" ht="35.25" customHeight="1" x14ac:dyDescent="0.2">
      <c r="A27" s="43" t="s">
        <v>61</v>
      </c>
      <c r="B27" s="8" t="s">
        <v>108</v>
      </c>
      <c r="C27" s="11" t="s">
        <v>62</v>
      </c>
      <c r="D27" s="14">
        <v>5.82</v>
      </c>
      <c r="E27" s="9" t="s">
        <v>32</v>
      </c>
      <c r="F27" s="42" t="s">
        <v>62</v>
      </c>
    </row>
    <row r="28" spans="1:6" ht="35.25" customHeight="1" x14ac:dyDescent="0.2">
      <c r="A28" s="43" t="s">
        <v>63</v>
      </c>
      <c r="B28" s="8" t="s">
        <v>108</v>
      </c>
      <c r="C28" s="11" t="s">
        <v>54</v>
      </c>
      <c r="D28" s="14">
        <v>72</v>
      </c>
      <c r="E28" s="9" t="s">
        <v>32</v>
      </c>
      <c r="F28" s="42" t="s">
        <v>54</v>
      </c>
    </row>
    <row r="29" spans="1:6" ht="35.25" customHeight="1" x14ac:dyDescent="0.2">
      <c r="A29" s="43" t="s">
        <v>64</v>
      </c>
      <c r="B29" s="8" t="s">
        <v>108</v>
      </c>
      <c r="C29" s="11" t="s">
        <v>34</v>
      </c>
      <c r="D29" s="14">
        <v>25.2</v>
      </c>
      <c r="E29" s="9" t="s">
        <v>32</v>
      </c>
      <c r="F29" s="42" t="s">
        <v>34</v>
      </c>
    </row>
    <row r="30" spans="1:6" ht="35.25" customHeight="1" x14ac:dyDescent="0.2">
      <c r="A30" s="43" t="s">
        <v>65</v>
      </c>
      <c r="B30" s="8" t="s">
        <v>108</v>
      </c>
      <c r="C30" s="11" t="s">
        <v>66</v>
      </c>
      <c r="D30" s="14">
        <v>26.88</v>
      </c>
      <c r="E30" s="9" t="s">
        <v>32</v>
      </c>
      <c r="F30" s="42" t="s">
        <v>66</v>
      </c>
    </row>
    <row r="31" spans="1:6" ht="35.25" customHeight="1" x14ac:dyDescent="0.2">
      <c r="A31" s="43" t="s">
        <v>67</v>
      </c>
      <c r="B31" s="8" t="s">
        <v>108</v>
      </c>
      <c r="C31" s="11" t="s">
        <v>33</v>
      </c>
      <c r="D31" s="14">
        <v>22.4</v>
      </c>
      <c r="E31" s="9" t="s">
        <v>32</v>
      </c>
      <c r="F31" s="42" t="s">
        <v>33</v>
      </c>
    </row>
    <row r="32" spans="1:6" ht="35.25" customHeight="1" x14ac:dyDescent="0.2">
      <c r="A32" s="43" t="s">
        <v>68</v>
      </c>
      <c r="B32" s="8" t="s">
        <v>108</v>
      </c>
      <c r="C32" s="11" t="s">
        <v>38</v>
      </c>
      <c r="D32" s="14">
        <v>22.4</v>
      </c>
      <c r="E32" s="9" t="s">
        <v>32</v>
      </c>
      <c r="F32" s="42" t="s">
        <v>38</v>
      </c>
    </row>
    <row r="33" spans="1:6" ht="35.25" customHeight="1" x14ac:dyDescent="0.2">
      <c r="A33" s="43" t="s">
        <v>69</v>
      </c>
      <c r="B33" s="8" t="s">
        <v>108</v>
      </c>
      <c r="C33" s="11" t="s">
        <v>126</v>
      </c>
      <c r="D33" s="14">
        <v>23.07</v>
      </c>
      <c r="E33" s="9" t="s">
        <v>32</v>
      </c>
      <c r="F33" s="42" t="s">
        <v>126</v>
      </c>
    </row>
    <row r="34" spans="1:6" ht="35.25" customHeight="1" x14ac:dyDescent="0.2">
      <c r="A34" s="43" t="s">
        <v>70</v>
      </c>
      <c r="B34" s="8" t="s">
        <v>108</v>
      </c>
      <c r="C34" s="11" t="s">
        <v>71</v>
      </c>
      <c r="D34" s="14">
        <v>13.9</v>
      </c>
      <c r="E34" s="9" t="s">
        <v>32</v>
      </c>
      <c r="F34" s="42" t="s">
        <v>71</v>
      </c>
    </row>
    <row r="35" spans="1:6" ht="35.25" customHeight="1" x14ac:dyDescent="0.2">
      <c r="A35" s="43" t="s">
        <v>72</v>
      </c>
      <c r="B35" s="8" t="s">
        <v>108</v>
      </c>
      <c r="C35" s="11" t="s">
        <v>73</v>
      </c>
      <c r="D35" s="14">
        <v>16.5</v>
      </c>
      <c r="E35" s="9" t="s">
        <v>32</v>
      </c>
      <c r="F35" s="42" t="s">
        <v>73</v>
      </c>
    </row>
    <row r="36" spans="1:6" ht="35.25" customHeight="1" x14ac:dyDescent="0.2">
      <c r="A36" s="43" t="s">
        <v>74</v>
      </c>
      <c r="B36" s="8" t="s">
        <v>108</v>
      </c>
      <c r="C36" s="11" t="s">
        <v>75</v>
      </c>
      <c r="D36" s="14">
        <v>30.58</v>
      </c>
      <c r="E36" s="9" t="s">
        <v>32</v>
      </c>
      <c r="F36" s="42" t="s">
        <v>75</v>
      </c>
    </row>
    <row r="37" spans="1:6" ht="35.25" customHeight="1" x14ac:dyDescent="0.2">
      <c r="A37" s="43" t="s">
        <v>76</v>
      </c>
      <c r="B37" s="8" t="s">
        <v>108</v>
      </c>
      <c r="C37" s="11" t="s">
        <v>77</v>
      </c>
      <c r="D37" s="14">
        <v>22.62</v>
      </c>
      <c r="E37" s="9" t="s">
        <v>32</v>
      </c>
      <c r="F37" s="42" t="s">
        <v>77</v>
      </c>
    </row>
    <row r="38" spans="1:6" ht="35.25" customHeight="1" x14ac:dyDescent="0.2">
      <c r="A38" s="43" t="s">
        <v>78</v>
      </c>
      <c r="B38" s="8" t="s">
        <v>108</v>
      </c>
      <c r="C38" s="11" t="s">
        <v>79</v>
      </c>
      <c r="D38" s="14">
        <v>5.95</v>
      </c>
      <c r="E38" s="9" t="s">
        <v>32</v>
      </c>
      <c r="F38" s="42" t="s">
        <v>79</v>
      </c>
    </row>
    <row r="39" spans="1:6" ht="35.25" customHeight="1" x14ac:dyDescent="0.2">
      <c r="A39" s="43" t="s">
        <v>80</v>
      </c>
      <c r="B39" s="8" t="s">
        <v>108</v>
      </c>
      <c r="C39" s="11" t="s">
        <v>127</v>
      </c>
      <c r="D39" s="14">
        <v>24.4</v>
      </c>
      <c r="E39" s="9" t="s">
        <v>32</v>
      </c>
      <c r="F39" s="42" t="s">
        <v>127</v>
      </c>
    </row>
    <row r="40" spans="1:6" ht="35.25" customHeight="1" x14ac:dyDescent="0.2">
      <c r="A40" s="43" t="s">
        <v>81</v>
      </c>
      <c r="B40" s="8" t="s">
        <v>108</v>
      </c>
      <c r="C40" s="11" t="s">
        <v>128</v>
      </c>
      <c r="D40" s="14">
        <v>8.64</v>
      </c>
      <c r="E40" s="9" t="s">
        <v>32</v>
      </c>
      <c r="F40" s="42" t="s">
        <v>128</v>
      </c>
    </row>
    <row r="41" spans="1:6" ht="35.25" customHeight="1" x14ac:dyDescent="0.2">
      <c r="A41" s="43" t="s">
        <v>82</v>
      </c>
      <c r="B41" s="8" t="s">
        <v>108</v>
      </c>
      <c r="C41" s="11" t="s">
        <v>47</v>
      </c>
      <c r="D41" s="14">
        <v>443.32</v>
      </c>
      <c r="E41" s="9" t="s">
        <v>32</v>
      </c>
      <c r="F41" s="42" t="s">
        <v>47</v>
      </c>
    </row>
    <row r="42" spans="1:6" ht="35.25" customHeight="1" x14ac:dyDescent="0.2">
      <c r="A42" s="43" t="s">
        <v>83</v>
      </c>
      <c r="B42" s="8" t="s">
        <v>108</v>
      </c>
      <c r="C42" s="11" t="s">
        <v>54</v>
      </c>
      <c r="D42" s="14">
        <v>240.8</v>
      </c>
      <c r="E42" s="9" t="s">
        <v>32</v>
      </c>
      <c r="F42" s="42" t="s">
        <v>54</v>
      </c>
    </row>
    <row r="43" spans="1:6" ht="35.25" customHeight="1" x14ac:dyDescent="0.2">
      <c r="A43" s="43" t="s">
        <v>84</v>
      </c>
      <c r="B43" s="8" t="s">
        <v>108</v>
      </c>
      <c r="C43" s="11" t="s">
        <v>85</v>
      </c>
      <c r="D43" s="14">
        <v>18</v>
      </c>
      <c r="E43" s="9" t="s">
        <v>32</v>
      </c>
      <c r="F43" s="42" t="s">
        <v>85</v>
      </c>
    </row>
    <row r="44" spans="1:6" ht="35.25" customHeight="1" x14ac:dyDescent="0.2">
      <c r="A44" s="43" t="s">
        <v>86</v>
      </c>
      <c r="B44" s="8" t="s">
        <v>108</v>
      </c>
      <c r="C44" s="11" t="s">
        <v>87</v>
      </c>
      <c r="D44" s="14">
        <v>5600</v>
      </c>
      <c r="E44" s="9" t="s">
        <v>32</v>
      </c>
      <c r="F44" s="42" t="s">
        <v>87</v>
      </c>
    </row>
    <row r="45" spans="1:6" ht="35.25" customHeight="1" x14ac:dyDescent="0.2">
      <c r="A45" s="41" t="s">
        <v>88</v>
      </c>
      <c r="B45" s="8" t="s">
        <v>108</v>
      </c>
      <c r="C45" s="8" t="s">
        <v>129</v>
      </c>
      <c r="D45" s="15">
        <v>1740.22</v>
      </c>
      <c r="E45" s="8" t="s">
        <v>30</v>
      </c>
      <c r="F45" s="42" t="s">
        <v>129</v>
      </c>
    </row>
    <row r="46" spans="1:6" ht="35.25" customHeight="1" x14ac:dyDescent="0.2">
      <c r="A46" s="41" t="s">
        <v>89</v>
      </c>
      <c r="B46" s="8" t="s">
        <v>108</v>
      </c>
      <c r="C46" s="8" t="s">
        <v>130</v>
      </c>
      <c r="D46" s="15">
        <v>148</v>
      </c>
      <c r="E46" s="8" t="s">
        <v>30</v>
      </c>
      <c r="F46" s="42" t="s">
        <v>130</v>
      </c>
    </row>
    <row r="47" spans="1:6" ht="57" customHeight="1" x14ac:dyDescent="0.2">
      <c r="A47" s="41" t="s">
        <v>90</v>
      </c>
      <c r="B47" s="8" t="s">
        <v>108</v>
      </c>
      <c r="C47" s="8" t="s">
        <v>91</v>
      </c>
      <c r="D47" s="15">
        <v>7117.83</v>
      </c>
      <c r="E47" s="8" t="s">
        <v>30</v>
      </c>
      <c r="F47" s="42" t="s">
        <v>91</v>
      </c>
    </row>
    <row r="48" spans="1:6" ht="47.25" customHeight="1" x14ac:dyDescent="0.2">
      <c r="A48" s="41" t="s">
        <v>92</v>
      </c>
      <c r="B48" s="8" t="s">
        <v>109</v>
      </c>
      <c r="C48" s="8" t="s">
        <v>131</v>
      </c>
      <c r="D48" s="15">
        <v>4175.2700000000004</v>
      </c>
      <c r="E48" s="8" t="s">
        <v>93</v>
      </c>
      <c r="F48" s="42" t="s">
        <v>131</v>
      </c>
    </row>
    <row r="49" spans="1:6" ht="35.25" customHeight="1" x14ac:dyDescent="0.2">
      <c r="A49" s="44" t="s">
        <v>94</v>
      </c>
      <c r="B49" s="8" t="s">
        <v>108</v>
      </c>
      <c r="C49" s="7" t="s">
        <v>95</v>
      </c>
      <c r="D49" s="15">
        <v>10.08</v>
      </c>
      <c r="E49" s="9" t="s">
        <v>32</v>
      </c>
      <c r="F49" s="42" t="s">
        <v>95</v>
      </c>
    </row>
    <row r="50" spans="1:6" ht="35.25" customHeight="1" x14ac:dyDescent="0.2">
      <c r="A50" s="44" t="s">
        <v>96</v>
      </c>
      <c r="B50" s="8" t="s">
        <v>108</v>
      </c>
      <c r="C50" s="7" t="s">
        <v>95</v>
      </c>
      <c r="D50" s="15">
        <v>9.4</v>
      </c>
      <c r="E50" s="9" t="s">
        <v>32</v>
      </c>
      <c r="F50" s="42" t="s">
        <v>95</v>
      </c>
    </row>
    <row r="51" spans="1:6" ht="35.25" customHeight="1" x14ac:dyDescent="0.2">
      <c r="A51" s="44" t="s">
        <v>97</v>
      </c>
      <c r="B51" s="8" t="s">
        <v>108</v>
      </c>
      <c r="C51" s="7" t="s">
        <v>95</v>
      </c>
      <c r="D51" s="15">
        <v>51.97</v>
      </c>
      <c r="E51" s="9" t="s">
        <v>32</v>
      </c>
      <c r="F51" s="42" t="s">
        <v>95</v>
      </c>
    </row>
    <row r="52" spans="1:6" ht="35.25" customHeight="1" x14ac:dyDescent="0.2">
      <c r="A52" s="44" t="s">
        <v>98</v>
      </c>
      <c r="B52" s="8" t="s">
        <v>108</v>
      </c>
      <c r="C52" s="7" t="s">
        <v>132</v>
      </c>
      <c r="D52" s="15">
        <v>91.84</v>
      </c>
      <c r="E52" s="9" t="s">
        <v>32</v>
      </c>
      <c r="F52" s="42" t="s">
        <v>132</v>
      </c>
    </row>
    <row r="53" spans="1:6" ht="35.25" customHeight="1" x14ac:dyDescent="0.2">
      <c r="A53" s="44" t="s">
        <v>99</v>
      </c>
      <c r="B53" s="8" t="s">
        <v>108</v>
      </c>
      <c r="C53" s="7" t="s">
        <v>132</v>
      </c>
      <c r="D53" s="15">
        <v>39.630000000000003</v>
      </c>
      <c r="E53" s="9" t="s">
        <v>32</v>
      </c>
      <c r="F53" s="42" t="s">
        <v>132</v>
      </c>
    </row>
    <row r="54" spans="1:6" ht="35.25" customHeight="1" x14ac:dyDescent="0.2">
      <c r="A54" s="44" t="s">
        <v>100</v>
      </c>
      <c r="B54" s="8" t="s">
        <v>108</v>
      </c>
      <c r="C54" s="7" t="s">
        <v>132</v>
      </c>
      <c r="D54" s="15">
        <v>82.88</v>
      </c>
      <c r="E54" s="9" t="s">
        <v>32</v>
      </c>
      <c r="F54" s="42" t="s">
        <v>132</v>
      </c>
    </row>
    <row r="55" spans="1:6" ht="35.25" customHeight="1" x14ac:dyDescent="0.2">
      <c r="A55" s="44" t="s">
        <v>101</v>
      </c>
      <c r="B55" s="8" t="s">
        <v>108</v>
      </c>
      <c r="C55" s="7" t="s">
        <v>132</v>
      </c>
      <c r="D55" s="15">
        <v>174.56</v>
      </c>
      <c r="E55" s="9" t="s">
        <v>32</v>
      </c>
      <c r="F55" s="42" t="s">
        <v>132</v>
      </c>
    </row>
    <row r="56" spans="1:6" ht="35.25" customHeight="1" x14ac:dyDescent="0.2">
      <c r="A56" s="44" t="s">
        <v>102</v>
      </c>
      <c r="B56" s="8" t="s">
        <v>108</v>
      </c>
      <c r="C56" s="7" t="s">
        <v>132</v>
      </c>
      <c r="D56" s="15">
        <v>73.349999999999994</v>
      </c>
      <c r="E56" s="9" t="s">
        <v>32</v>
      </c>
      <c r="F56" s="42" t="s">
        <v>132</v>
      </c>
    </row>
    <row r="57" spans="1:6" ht="35.25" customHeight="1" x14ac:dyDescent="0.2">
      <c r="A57" s="44" t="s">
        <v>103</v>
      </c>
      <c r="B57" s="8" t="s">
        <v>108</v>
      </c>
      <c r="C57" s="7" t="s">
        <v>132</v>
      </c>
      <c r="D57" s="15">
        <v>53.54</v>
      </c>
      <c r="E57" s="9" t="s">
        <v>32</v>
      </c>
      <c r="F57" s="42" t="s">
        <v>132</v>
      </c>
    </row>
    <row r="58" spans="1:6" ht="35.25" customHeight="1" x14ac:dyDescent="0.2">
      <c r="A58" s="44" t="s">
        <v>104</v>
      </c>
      <c r="B58" s="8" t="s">
        <v>108</v>
      </c>
      <c r="C58" s="7" t="s">
        <v>132</v>
      </c>
      <c r="D58" s="15">
        <v>47.04</v>
      </c>
      <c r="E58" s="9" t="s">
        <v>32</v>
      </c>
      <c r="F58" s="42" t="s">
        <v>132</v>
      </c>
    </row>
    <row r="59" spans="1:6" ht="35.25" customHeight="1" x14ac:dyDescent="0.2">
      <c r="A59" s="44" t="s">
        <v>105</v>
      </c>
      <c r="B59" s="8" t="s">
        <v>108</v>
      </c>
      <c r="C59" s="7" t="s">
        <v>133</v>
      </c>
      <c r="D59" s="15">
        <v>614.21</v>
      </c>
      <c r="E59" s="9" t="s">
        <v>32</v>
      </c>
      <c r="F59" s="42" t="s">
        <v>133</v>
      </c>
    </row>
    <row r="60" spans="1:6" ht="35.25" customHeight="1" x14ac:dyDescent="0.2">
      <c r="A60" s="44" t="s">
        <v>106</v>
      </c>
      <c r="B60" s="8" t="s">
        <v>108</v>
      </c>
      <c r="C60" s="7" t="s">
        <v>133</v>
      </c>
      <c r="D60" s="15">
        <v>716.84</v>
      </c>
      <c r="E60" s="9" t="s">
        <v>32</v>
      </c>
      <c r="F60" s="42" t="s">
        <v>133</v>
      </c>
    </row>
    <row r="61" spans="1:6" s="3" customFormat="1" ht="23.25" customHeight="1" x14ac:dyDescent="0.2">
      <c r="A61" s="45" t="s">
        <v>13</v>
      </c>
      <c r="B61" s="17"/>
      <c r="C61" s="19"/>
      <c r="D61" s="16">
        <f>SUM(D7:D60)</f>
        <v>33680.260000000009</v>
      </c>
      <c r="E61" s="26" t="s">
        <v>107</v>
      </c>
      <c r="F61" s="46"/>
    </row>
    <row r="62" spans="1:6" s="3" customFormat="1" ht="21.75" customHeight="1" x14ac:dyDescent="0.2">
      <c r="A62" s="47" t="s">
        <v>118</v>
      </c>
      <c r="B62" s="24"/>
      <c r="C62" s="25"/>
      <c r="D62" s="15">
        <v>5402.72</v>
      </c>
      <c r="E62" s="62" t="s">
        <v>12</v>
      </c>
      <c r="F62" s="48" t="s">
        <v>119</v>
      </c>
    </row>
    <row r="63" spans="1:6" s="3" customFormat="1" ht="21.75" customHeight="1" x14ac:dyDescent="0.2">
      <c r="A63" s="47" t="s">
        <v>26</v>
      </c>
      <c r="B63" s="24"/>
      <c r="C63" s="25"/>
      <c r="D63" s="15">
        <v>10315.8024</v>
      </c>
      <c r="E63" s="63"/>
      <c r="F63" s="49"/>
    </row>
    <row r="64" spans="1:6" s="3" customFormat="1" ht="20.25" customHeight="1" x14ac:dyDescent="0.2">
      <c r="A64" s="47" t="s">
        <v>25</v>
      </c>
      <c r="B64" s="24"/>
      <c r="C64" s="25"/>
      <c r="D64" s="15">
        <v>6457.11</v>
      </c>
      <c r="E64" s="63"/>
      <c r="F64" s="49"/>
    </row>
    <row r="65" spans="1:6" s="3" customFormat="1" ht="21.75" customHeight="1" x14ac:dyDescent="0.2">
      <c r="A65" s="47" t="s">
        <v>21</v>
      </c>
      <c r="B65" s="24"/>
      <c r="C65" s="25"/>
      <c r="D65" s="15">
        <v>14384.84</v>
      </c>
      <c r="E65" s="63"/>
      <c r="F65" s="49"/>
    </row>
    <row r="66" spans="1:6" s="3" customFormat="1" ht="25.5" customHeight="1" x14ac:dyDescent="0.2">
      <c r="A66" s="47" t="s">
        <v>22</v>
      </c>
      <c r="B66" s="24"/>
      <c r="C66" s="25"/>
      <c r="D66" s="15">
        <v>6988.37</v>
      </c>
      <c r="E66" s="63"/>
      <c r="F66" s="49"/>
    </row>
    <row r="67" spans="1:6" s="3" customFormat="1" ht="21.75" customHeight="1" x14ac:dyDescent="0.2">
      <c r="A67" s="47" t="s">
        <v>23</v>
      </c>
      <c r="B67" s="24"/>
      <c r="C67" s="25"/>
      <c r="D67" s="15">
        <v>16386.580000000002</v>
      </c>
      <c r="E67" s="63"/>
      <c r="F67" s="49"/>
    </row>
    <row r="68" spans="1:6" s="3" customFormat="1" ht="25.5" customHeight="1" x14ac:dyDescent="0.2">
      <c r="A68" s="47" t="s">
        <v>24</v>
      </c>
      <c r="B68" s="24"/>
      <c r="C68" s="25"/>
      <c r="D68" s="15">
        <v>17374.16</v>
      </c>
      <c r="E68" s="63"/>
      <c r="F68" s="49"/>
    </row>
    <row r="69" spans="1:6" s="3" customFormat="1" ht="24" customHeight="1" x14ac:dyDescent="0.2">
      <c r="A69" s="45" t="s">
        <v>28</v>
      </c>
      <c r="B69" s="17"/>
      <c r="C69" s="19"/>
      <c r="D69" s="15">
        <v>0</v>
      </c>
      <c r="E69" s="63"/>
      <c r="F69" s="49"/>
    </row>
    <row r="70" spans="1:6" s="3" customFormat="1" ht="21.75" customHeight="1" x14ac:dyDescent="0.2">
      <c r="A70" s="47" t="s">
        <v>27</v>
      </c>
      <c r="B70" s="24"/>
      <c r="C70" s="25"/>
      <c r="D70" s="15">
        <v>1943.41</v>
      </c>
      <c r="E70" s="63"/>
      <c r="F70" s="50"/>
    </row>
    <row r="71" spans="1:6" s="3" customFormat="1" ht="25.5" customHeight="1" x14ac:dyDescent="0.2">
      <c r="A71" s="45" t="s">
        <v>13</v>
      </c>
      <c r="B71" s="17"/>
      <c r="C71" s="19"/>
      <c r="D71" s="16">
        <f>SUM(D61:D70)</f>
        <v>112933.25240000001</v>
      </c>
      <c r="E71" s="64"/>
      <c r="F71" s="51"/>
    </row>
    <row r="72" spans="1:6" s="3" customFormat="1" ht="25.5" customHeight="1" x14ac:dyDescent="0.2">
      <c r="A72" s="45" t="s">
        <v>14</v>
      </c>
      <c r="B72" s="17"/>
      <c r="C72" s="17"/>
      <c r="D72" s="4"/>
      <c r="E72" s="20">
        <v>43069</v>
      </c>
      <c r="F72" s="52"/>
    </row>
    <row r="73" spans="1:6" s="3" customFormat="1" ht="25.5" customHeight="1" x14ac:dyDescent="0.2">
      <c r="A73" s="45" t="s">
        <v>15</v>
      </c>
      <c r="B73" s="17"/>
      <c r="C73" s="17"/>
      <c r="D73" s="5"/>
      <c r="E73" s="21" t="s">
        <v>16</v>
      </c>
      <c r="F73" s="53"/>
    </row>
    <row r="74" spans="1:6" s="3" customFormat="1" ht="25.5" customHeight="1" x14ac:dyDescent="0.2">
      <c r="A74" s="45" t="s">
        <v>17</v>
      </c>
      <c r="B74" s="17"/>
      <c r="C74" s="17"/>
      <c r="D74" s="5"/>
      <c r="E74" s="22" t="s">
        <v>122</v>
      </c>
      <c r="F74" s="54"/>
    </row>
    <row r="75" spans="1:6" ht="25.5" customHeight="1" x14ac:dyDescent="0.2">
      <c r="A75" s="55" t="s">
        <v>18</v>
      </c>
      <c r="B75" s="18"/>
      <c r="C75" s="18"/>
      <c r="D75" s="6"/>
      <c r="E75" s="22" t="s">
        <v>123</v>
      </c>
      <c r="F75" s="54"/>
    </row>
    <row r="76" spans="1:6" ht="25.5" customHeight="1" x14ac:dyDescent="0.2">
      <c r="A76" s="55" t="s">
        <v>19</v>
      </c>
      <c r="B76" s="18"/>
      <c r="C76" s="18"/>
      <c r="D76" s="6"/>
      <c r="E76" s="23" t="s">
        <v>124</v>
      </c>
      <c r="F76" s="56"/>
    </row>
    <row r="77" spans="1:6" ht="25.5" customHeight="1" thickBot="1" x14ac:dyDescent="0.25">
      <c r="A77" s="57" t="s">
        <v>20</v>
      </c>
      <c r="B77" s="58"/>
      <c r="C77" s="58"/>
      <c r="D77" s="59"/>
      <c r="E77" s="60" t="s">
        <v>29</v>
      </c>
      <c r="F77" s="61"/>
    </row>
  </sheetData>
  <mergeCells count="34">
    <mergeCell ref="A61:C61"/>
    <mergeCell ref="E61:F61"/>
    <mergeCell ref="A5:D5"/>
    <mergeCell ref="A1:F1"/>
    <mergeCell ref="A2:F2"/>
    <mergeCell ref="A3:D3"/>
    <mergeCell ref="A4:D4"/>
    <mergeCell ref="E3:F3"/>
    <mergeCell ref="E4:F4"/>
    <mergeCell ref="E5:F5"/>
    <mergeCell ref="A77:C77"/>
    <mergeCell ref="A71:C71"/>
    <mergeCell ref="A72:C72"/>
    <mergeCell ref="A73:C73"/>
    <mergeCell ref="E72:F72"/>
    <mergeCell ref="E73:F73"/>
    <mergeCell ref="E74:F74"/>
    <mergeCell ref="E75:F75"/>
    <mergeCell ref="E76:F76"/>
    <mergeCell ref="E77:F77"/>
    <mergeCell ref="E62:E71"/>
    <mergeCell ref="F62:F70"/>
    <mergeCell ref="A74:C74"/>
    <mergeCell ref="A75:C75"/>
    <mergeCell ref="A76:C76"/>
    <mergeCell ref="A67:C67"/>
    <mergeCell ref="A68:C68"/>
    <mergeCell ref="A69:C69"/>
    <mergeCell ref="A70:C70"/>
    <mergeCell ref="A62:C62"/>
    <mergeCell ref="A63:C63"/>
    <mergeCell ref="A64:C64"/>
    <mergeCell ref="A65:C65"/>
    <mergeCell ref="A66:C66"/>
  </mergeCells>
  <hyperlinks>
    <hyperlink ref="A75" r:id="rId1" display="vigilancia.compraspublicas@quitohonesto.gob.ec"/>
    <hyperlink ref="E4" r:id="rId2"/>
    <hyperlink ref="E5" r:id="rId3"/>
    <hyperlink ref="E3" r:id="rId4"/>
    <hyperlink ref="E76" r:id="rId5"/>
    <hyperlink ref="F7" r:id="rId6"/>
    <hyperlink ref="F8" r:id="rId7"/>
    <hyperlink ref="F9:F15" r:id="rId8" display="ADQUISICIÓN DE UNIFORMES PARA FUNCIONARIOS DE CÓDIGO DE TRABAJO DE LA COORDINACIÓN ZONAL 5"/>
    <hyperlink ref="F62:F70" r:id="rId9" display="ÍNFIMAS CUANTÍAS DE LA CZ 5 Y SUS DISTRITOS"/>
  </hyperlinks>
  <printOptions horizontalCentered="1" verticalCentered="1"/>
  <pageMargins left="0.70866141732283472" right="0.70866141732283472" top="0" bottom="0" header="0.31496062992125984" footer="0.31496062992125984"/>
  <pageSetup paperSize="9" scale="37" fitToHeight="0" orientation="landscape" r:id="rId10"/>
  <headerFooter>
    <oddHeader>&amp;R&amp;G</oddHeader>
    <oddFooter>&amp;L&amp;P de &amp;N&amp;CMinisterio de Inclusión Económica y Social &amp;R&amp;F</oddFooter>
  </headerFooter>
  <rowBreaks count="1" manualBreakCount="1">
    <brk id="35" max="16383" man="1"/>
  </rowBreaks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Literal-I</vt:lpstr>
      <vt:lpstr>'Literal-I'!Títulos_a_imprimir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PCZ5005</dc:creator>
  <cp:lastModifiedBy>Carla Fernanda Fierro Guamán</cp:lastModifiedBy>
  <cp:lastPrinted>2017-12-13T17:13:11Z</cp:lastPrinted>
  <dcterms:created xsi:type="dcterms:W3CDTF">2017-01-18T15:43:28Z</dcterms:created>
  <dcterms:modified xsi:type="dcterms:W3CDTF">2017-12-13T17:13:51Z</dcterms:modified>
</cp:coreProperties>
</file>