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'Literal-I'!$A$1:$F$89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83" i="1" s="1"/>
</calcChain>
</file>

<file path=xl/sharedStrings.xml><?xml version="1.0" encoding="utf-8"?>
<sst xmlns="http://schemas.openxmlformats.org/spreadsheetml/2006/main" count="381" uniqueCount="175">
  <si>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</si>
  <si>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</si>
  <si>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</si>
  <si>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</si>
  <si>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</si>
  <si>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</si>
  <si>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</si>
  <si>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</si>
  <si>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</si>
  <si>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</si>
  <si>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</si>
  <si>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</si>
  <si>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</si>
  <si>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</si>
  <si>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</si>
  <si>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</si>
  <si>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</si>
  <si>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</si>
  <si>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</si>
  <si>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</si>
  <si>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</si>
  <si>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</si>
  <si>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</si>
  <si>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</si>
  <si>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</si>
  <si>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COORDINACIÓN ZONAL 1</t>
  </si>
  <si>
    <t>PROAÑO CORDERO DIEGO MAURICIO</t>
  </si>
  <si>
    <t>diego.proano@inclusion.gob.ec</t>
  </si>
  <si>
    <t>(05) 2735872</t>
  </si>
  <si>
    <t>ÍNFIMAS CUANTÍAS DE LA CZ 1 Y SUS DISTRITOS</t>
  </si>
  <si>
    <t>VALOR TOTAL DE ÍNFIMAS CUANTÍAS EJECUTADAS  (DISTRITO IBARRA)</t>
  </si>
  <si>
    <t>VALOR TOTAL DE ÍNFIMAS CUANTÍAS EJECUTADAS  (DISTRITO TULCÁN)</t>
  </si>
  <si>
    <t>VALOR TOTAL DE ÍNFIMAS CUANTÍAS EJECUTADAS  (DISTRITO LAGO AGRIO)</t>
  </si>
  <si>
    <t>VALOR TOTAL DE ÍNFIMAS CUANTÍAS EJECUTADAS  (DISTRITO SAN LORENZO)</t>
  </si>
  <si>
    <t>VALOR TOTAL DE ÍNFIMAS CUANTÍAS EJECUTADAS  (DISTRITO ESMERALDAS)</t>
  </si>
  <si>
    <t>CATALAGO ELECTRONICO</t>
  </si>
  <si>
    <t>CATALOGO ELECTRONICO</t>
  </si>
  <si>
    <t>ADJUDICADA</t>
  </si>
  <si>
    <t>UN MES</t>
  </si>
  <si>
    <t>CATÁLOGO ELECTRÓNICO</t>
  </si>
  <si>
    <t xml:space="preserve">CE-20180001418169  </t>
  </si>
  <si>
    <t xml:space="preserve">CE-20180001418185 </t>
  </si>
  <si>
    <t xml:space="preserve">CE-20180001418186 </t>
  </si>
  <si>
    <t xml:space="preserve">CE-20180001418647 </t>
  </si>
  <si>
    <t xml:space="preserve">CE-20180001425984 , CE-20180001425985 , CE-20180001425986 , CE-20180001425987 </t>
  </si>
  <si>
    <t>CE-20180001427921</t>
  </si>
  <si>
    <t>CE-20180001427926, CE-20180001427927, CE-20180001427928, CE-20180001427929, CE-20180001427930 ,CE-20180001427931 , CE-20180001427932 ,CE-20180001427933</t>
  </si>
  <si>
    <t>CE-20180001431068 , CE-20180001431069, CE-20180001431070</t>
  </si>
  <si>
    <t xml:space="preserve">CE-20180001431077 , CE-20180001431078, CE-20180001431079 </t>
  </si>
  <si>
    <t xml:space="preserve">CE-20180001433866 </t>
  </si>
  <si>
    <t xml:space="preserve">CE-20180001435038 </t>
  </si>
  <si>
    <t xml:space="preserve">CE-20180001435039 </t>
  </si>
  <si>
    <t xml:space="preserve">CE-20180001435040 </t>
  </si>
  <si>
    <t xml:space="preserve">CE-20180001436009 </t>
  </si>
  <si>
    <t xml:space="preserve">CE-20180001437132 </t>
  </si>
  <si>
    <t xml:space="preserve">CE-20180001437192 </t>
  </si>
  <si>
    <t>CE-20180001424951</t>
  </si>
  <si>
    <t>CE-20180001424952</t>
  </si>
  <si>
    <t>CE-20180001424953</t>
  </si>
  <si>
    <t>CE-20180001424954</t>
  </si>
  <si>
    <t>CE-20180001431172</t>
  </si>
  <si>
    <t>CE-20180001439553</t>
  </si>
  <si>
    <t xml:space="preserve">CE-20180001416056 </t>
  </si>
  <si>
    <t xml:space="preserve">CE-20180001416044 </t>
  </si>
  <si>
    <t xml:space="preserve">CE-20180001416043 </t>
  </si>
  <si>
    <t>CE-20180001416042</t>
  </si>
  <si>
    <t>CE-20180001416028</t>
  </si>
  <si>
    <t>CE-20180001416027</t>
  </si>
  <si>
    <t xml:space="preserve">CE-20180001416025 </t>
  </si>
  <si>
    <t xml:space="preserve">CE-20180001416024 </t>
  </si>
  <si>
    <t xml:space="preserve">CE-20180001416020 </t>
  </si>
  <si>
    <t>CE-20180001416008</t>
  </si>
  <si>
    <t xml:space="preserve">CE-20180001416007 </t>
  </si>
  <si>
    <t xml:space="preserve">CE-20180001416006 </t>
  </si>
  <si>
    <t xml:space="preserve">CE-20180001416005 </t>
  </si>
  <si>
    <t>CE-20180001416004</t>
  </si>
  <si>
    <t>CE-20180001415980</t>
  </si>
  <si>
    <t>CE-20180001415961</t>
  </si>
  <si>
    <t xml:space="preserve">CE-20180001415960 </t>
  </si>
  <si>
    <t xml:space="preserve">CE-20180001415616 </t>
  </si>
  <si>
    <t xml:space="preserve">CE-20180001415615 </t>
  </si>
  <si>
    <t xml:space="preserve">CE-20180001415614 </t>
  </si>
  <si>
    <t xml:space="preserve">CE-20180001415352 </t>
  </si>
  <si>
    <t xml:space="preserve">CE-20180001415351 </t>
  </si>
  <si>
    <t xml:space="preserve">CE-20180001415350 </t>
  </si>
  <si>
    <t>CE-20180001415144</t>
  </si>
  <si>
    <t xml:space="preserve">CE-20180001415129 </t>
  </si>
  <si>
    <t xml:space="preserve">CE-20180001415128 </t>
  </si>
  <si>
    <t xml:space="preserve">CE-20180001418347 </t>
  </si>
  <si>
    <t xml:space="preserve">CE-20180001418348 </t>
  </si>
  <si>
    <t xml:space="preserve">CE-20180001418954 </t>
  </si>
  <si>
    <t xml:space="preserve">CE-20180001420483 </t>
  </si>
  <si>
    <t xml:space="preserve">CE-20180001421811 </t>
  </si>
  <si>
    <t>CE-20180001421812</t>
  </si>
  <si>
    <t xml:space="preserve">CE-20180001421813 </t>
  </si>
  <si>
    <t xml:space="preserve">CE-20180001421814 </t>
  </si>
  <si>
    <t xml:space="preserve">CE-20180001421815 </t>
  </si>
  <si>
    <t xml:space="preserve">CE-20180001421816 </t>
  </si>
  <si>
    <t xml:space="preserve">CE-20180001421817 </t>
  </si>
  <si>
    <t xml:space="preserve">CE-20180001421818 </t>
  </si>
  <si>
    <t xml:space="preserve">CE-20180001423998 </t>
  </si>
  <si>
    <t xml:space="preserve">CE-20180001425529 </t>
  </si>
  <si>
    <t xml:space="preserve">CE-20180001425841 </t>
  </si>
  <si>
    <t xml:space="preserve">CE-20180001426005 </t>
  </si>
  <si>
    <t xml:space="preserve">CE-20180001431877 </t>
  </si>
  <si>
    <t xml:space="preserve">CE-20180001431878 </t>
  </si>
  <si>
    <t>CE-21-DDT-MIES-2018</t>
  </si>
  <si>
    <t>CE-22-DDT-MIES-2018</t>
  </si>
  <si>
    <t>CE-23-DDT-MIES-2018</t>
  </si>
  <si>
    <t>CATALOGO ELECTRÓNICO</t>
  </si>
  <si>
    <t xml:space="preserve">Servicio de alimentación externalizada para el CDI César Plaza Monzón ubicado en Santas Vainas, cantón Esmeraldas durante los meses de noviembre, diciembre de 2018 y enero de 2019, </t>
  </si>
  <si>
    <t>Servicio de alimentación extenalizada para el CDI Esmeraldas No. 3 ubicado en las calles Pedro Vicente Maldonado y Plinio Palomino, cantón Esmeraldas, durante los meses de noviembre, diciembre de 2018 y enero de 2019,</t>
  </si>
  <si>
    <t>Servicio de alimentación externalizada para los CDI   Bernardo Ramírez Tamayo, ubicado en el Cantón Quinindé, Parroquia Viche (60 NN) y CDI  Natalio Rodolfo Rodríguez Quiñónez ubicado en el Cantón Quinindé, Parroquia Malimpia( 40NN) , durante los meses de noviembre, diciembre de 2018 y enero de 2019</t>
  </si>
  <si>
    <t>Servicio de alimentación externalizada para el CDI Nuevo Madre Teresa ubicado en la vía a Bunche parroquia San Francisco, cantón Muisne. durante los meses de noviembre, diciembre de 2018 y enero de 2019</t>
  </si>
  <si>
    <t>Adquisición de material didáctico para las actividades de Plan Frontera , UIE</t>
  </si>
  <si>
    <t>Adquisición de material didáctico para las actividades de Plan Frontera , CNH</t>
  </si>
  <si>
    <t>ADQUISICION DE PRENDAS EMPRENDEDORES PLAN FRONTERA- UIE</t>
  </si>
  <si>
    <t>ADQUISICION DE PRENDAS PARA LA  MISION MIS MEJORES AÑOS</t>
  </si>
  <si>
    <t>ALQUILER DE UNA CAMIONETA PARA EL BJGL ( UN MES)</t>
  </si>
  <si>
    <t>*COMPUTADORAS DE ESCRITORIO PERFIL 2  PARA PLAN FAMILIA</t>
  </si>
  <si>
    <t xml:space="preserve">*COMPUTADORAS DE ESCRITORIO PERFIL 1.1 PARA PLAN FAMILIA
</t>
  </si>
  <si>
    <t xml:space="preserve">MODELO 6 MULTIFUNCION B/NA4 ALTO VOLUMEN PARA PLAN FAMILIA
</t>
  </si>
  <si>
    <t>ALQUILER DE DOS CAMIONETAS PARA PLAN FAMILIA ( UN MES)</t>
  </si>
  <si>
    <t>*COMPUTADORAS PORTATILES PERFIL 1.2  PARA LA MISION MIS MEJORES AÑOS</t>
  </si>
  <si>
    <t xml:space="preserve"> 500 REFRIGERIOS  Y 100 MENU TIPO I SERAN ENTREGADOS EN LA JORNADA DE DISCAPACIDAD </t>
  </si>
  <si>
    <t>ADQUISICIÓN DE ROPA DE TRABAJO PARA EL PERSONAL AMPARADO BAJO EL RÉGIMEN CÓDIGO DE TRABAJO ( Delantal)</t>
  </si>
  <si>
    <t>ADQUISICIÓN DE ROPA DE TRABAJO PARA EL PERSONAL AMPARADO BAJO EL RÉGIMEN CÓDIGO DE TRABAJO ( Conjunto de Vestir)</t>
  </si>
  <si>
    <t>ADQUISICIÓN DE ROPA DE TRABAJO PARA EL PERSONAL AMPARADO BAJO EL RÉGIMEN CÓDIGO DE TRABAJO ( Chompas Reversibles)</t>
  </si>
  <si>
    <t>ADQUISICIÓN DE ROPA DE TRABAJO PARA EL PERSONAL AMPARADO BAJO EL RÉGIMEN CÓDIGO DE TRABAJO ( Camisetas)</t>
  </si>
  <si>
    <t xml:space="preserve">ADQUISICIÓN DE PRENDAS DE PROTECCIÓN PARA EDUCADORAS CNH, PLAN FRONTERA NORTE </t>
  </si>
  <si>
    <t xml:space="preserve">PRENDAS DE PROTECCIÓN PARA EL EQUIPO MISIÓN MIS MEJORES AÑOS, FASE I </t>
  </si>
  <si>
    <t>Servicio de Alimentación para programas infantiles CIBV Angelitos en Accion  para los mese noviembre y dicimebre de 2018</t>
  </si>
  <si>
    <t>CHOMPA REVERSIBLE-IMPERMEABLE/ CON MANGAS DESPRENDIBLES  PARA EL CODIGO DE TRABAJO</t>
  </si>
  <si>
    <t xml:space="preserve">CONJUNTO DE VESTIR PANTALON CON CAMISA O BLUSA PARA CODIGO DE TRABAJO </t>
  </si>
  <si>
    <t>DELANTAL PARA  CODIGO DE TRABAJO</t>
  </si>
  <si>
    <t>CUADERNO ESPIRAL PEQUEÑO CUADROS 100 HOJAS* PARA  INCLUSION ECONOMICA  Y SOCIAL FASE II</t>
  </si>
  <si>
    <t xml:space="preserve">ESFEROGRAFICOS AZUL PUNTA MEDIA PARA INCLUSION ECONOMICA Y SOCIAL  FASE II </t>
  </si>
  <si>
    <t>CUADERNO ESPIRAL PEQUEÑO CUADROS 100 HOJAS* PARA  INCLUSION ECONOMICA  Y SOCIAL FASE I</t>
  </si>
  <si>
    <t>ESFEROGRAFICO AZUL PUNTA MEDIA*  PARA INCLUSION ECONOMICA Y SOCIAL  FASE I</t>
  </si>
  <si>
    <t>Servicio de Alimentación para programas infantiles CIBV Caritas Alegres de Cascales  para los mese noviembre y dicimebre de 2018</t>
  </si>
  <si>
    <t xml:space="preserve">ZAPATO TIPO TREKKING  PARA  INCLUSION ECONOMICA Y SOCIAL </t>
  </si>
  <si>
    <t xml:space="preserve">BORDADOS DE ALTA CALIDAD DE HASTA 10 HILOS PARA INCLUSION ECONOMICA Y SOCIAL </t>
  </si>
  <si>
    <t xml:space="preserve">CHALECO MULTIFUNCIÓN SIN CINTA REFLECTIVA PARA INCLUSION ECONOMICA Y SOCIAL </t>
  </si>
  <si>
    <t xml:space="preserve">CHOMPA CON MANGAS DESPRENDIBLES  PARA INCLUSION ECONOMICA Y SOCIAL </t>
  </si>
  <si>
    <t xml:space="preserve">GORRA DE SEIS PANELES 65% POLIESTER 35%ALGODON  PARA INCLUSION ECONOMICA Y SOCIAL </t>
  </si>
  <si>
    <t xml:space="preserve">LIMPIEZA DE INTERIORES TIPO II  PARA  LOS CDI`S  CARITAS ALEGRES  DE CASCALES Y ANGELITOS DE GENERAL FARFAN </t>
  </si>
  <si>
    <t xml:space="preserve">CAMISETAS TIPO POLO MANGAS CORTAS-ÓRDENES DE COMPRA DE HASTA 660 UNIDADES  PARA EL PERSONAL CNH </t>
  </si>
  <si>
    <t xml:space="preserve">GORRA 6 PANELES 100% ALGODON  PARA EL PERSONAL  DE CNH </t>
  </si>
  <si>
    <t xml:space="preserve">BORDADOS DE ALTA CALIDAD DE HASTA 10 HILOS  PARA MISION TERNURA </t>
  </si>
  <si>
    <t xml:space="preserve">CHALECO MULTIFUNCIÓN SIN CINTA REFLECTIVA  PARA MISION TERNURA </t>
  </si>
  <si>
    <t xml:space="preserve">GORRA 6 PANELES 100% ALGODON  PARA MISION TERNURA </t>
  </si>
  <si>
    <t xml:space="preserve">CAMISETAS TIPO POLO MANGAS CORTAS-ÓRDENES DE COMPRA DE HASTA 660 UNIDADES PARA EL PERSONAL CDI ATENCION DIRECTA </t>
  </si>
  <si>
    <t xml:space="preserve">BORDADOS DE ALTA CALIDAD DE HASTA 10 HILOS  PARA EL PERSONAL DE CDI ATENCION DIRECTA </t>
  </si>
  <si>
    <t xml:space="preserve">GORRA 6 PANELES 100% ALGODON  PARA EL PERSONAL DE CDI ATENCION DIRECTA </t>
  </si>
  <si>
    <t xml:space="preserve">GEL ALCOHOL ANTISEPTICO FUNDA 800 CC PARA DISPENSADOR* PARA MIS MEJORES AÑOS 
</t>
  </si>
  <si>
    <t xml:space="preserve">CHALECO MULTIFUNCIÓN SIN CINTA REFLECTIVA  MIS MEJORES AÑOS </t>
  </si>
  <si>
    <t xml:space="preserve">GORRA 6 PANELES 100% ALGODON  PARA MIS MEJORES AÑOS </t>
  </si>
  <si>
    <t>EQUIPO INFORMATICO PARA EL PROGRAMA DE PLAN FAMILIA</t>
  </si>
  <si>
    <t>SERVICIO DE ASEO Y LIMPIEZA PARA EL CENTRO GERÓNTOLOGICO</t>
  </si>
  <si>
    <t>SERVICO DE ALIMENTACIÓN PARA LOS CDI EMBLEMATICOS</t>
  </si>
  <si>
    <t>MATERIAL DE OFICINA PARA EL CENTRO GERÓNTOLOGICO</t>
  </si>
  <si>
    <t>MENAJE DE COCINA PARA LOS CDI</t>
  </si>
  <si>
    <t>MATERIAL DE ASEO PARA LOS CDI</t>
  </si>
  <si>
    <t>MATERIAL DIDACTICO PARA EL CENTRO GERÓNTOLOGICO</t>
  </si>
  <si>
    <t>EQUIPO INFORMATICO PARA EL PROGRAMA MIS MEJORES AÑOS</t>
  </si>
  <si>
    <t>PRENDAS DE PROTECCIÓN PARA EL AREA DE MIS MEJORES AÑOS</t>
  </si>
  <si>
    <t>PRENDAS DE PROTECCIÓN PARA EL PERSONAL QUE TRABAJA BAJO EL REGIMEN DE TRABAJO</t>
  </si>
  <si>
    <t>MENAJE DE HOGAR PARA EL AREA DE DESARROLLO INFANTIL CDI</t>
  </si>
  <si>
    <t>PRENDAS DE PROTECCIÓN PARA MIS MEJORES AÑOS</t>
  </si>
  <si>
    <t>CONTRRATACION DE SERVICIO DE TRANSPORTE MISION TERNURA ORDEN DE COMPRA CE-20180001412094</t>
  </si>
  <si>
    <t>ADQUISICON DE MATERIAL DE OFICINA DIRECCION DISTRITAL ORDENES DE COMPRA 1423630, 1423629, 1423628, 1423627, 1423626</t>
  </si>
  <si>
    <t>ADQUISICIÓN DE COMPUTADOR PORTATIL MIS MEJORES AÑOS</t>
  </si>
  <si>
    <t xml:space="preserve">ADJUDICADO </t>
  </si>
  <si>
    <t>EJECUCIÓN</t>
  </si>
  <si>
    <t>Servicio de alimentación externalizada para los CDI   Bernardo Ramírez Tamayo, ubicado en el Cantón Quinindé, Parroquia Viche (60 NN) y CDI  Natalio Rodolfo Rodríguez Quiñónez ubicado en el Cantón Quinindé, Parroquia Malimpia( 40NN) , durante los meses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</si>
</sst>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[$$-300A]\ 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ill="0" applyBorder="0" applyAlignment="0" applyProtection="0"/>
    <xf numFmtId="165" fontId="4" fillId="0" borderId="0" applyFont="0" applyFill="0" applyBorder="0" applyAlignment="0" applyProtection="0"/>
  </cellStyleXfs>
  <cellXfs count="62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3" borderId="1" xfId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/>
    </xf>
    <xf numFmtId="43" fontId="12" fillId="0" borderId="1" xfId="7" applyNumberFormat="1" applyFont="1" applyFill="1" applyBorder="1" applyAlignment="1">
      <alignment horizontal="right" vertical="center" wrapText="1"/>
    </xf>
    <xf numFmtId="0" fontId="12" fillId="0" borderId="2" xfId="5" applyFont="1" applyFill="1" applyBorder="1" applyAlignment="1" applyProtection="1">
      <alignment horizontal="center" vertical="center" wrapText="1"/>
    </xf>
    <xf numFmtId="43" fontId="12" fillId="0" borderId="8" xfId="7" applyNumberFormat="1" applyFont="1" applyFill="1" applyBorder="1" applyAlignment="1">
      <alignment horizontal="right" vertical="center" wrapText="1"/>
    </xf>
    <xf numFmtId="0" fontId="4" fillId="0" borderId="10" xfId="5" applyNumberFormat="1" applyFont="1" applyFill="1" applyBorder="1" applyAlignment="1" applyProtection="1">
      <alignment horizontal="center" vertical="center" wrapText="1"/>
    </xf>
    <xf numFmtId="43" fontId="12" fillId="0" borderId="2" xfId="7" applyNumberFormat="1" applyFont="1" applyFill="1" applyBorder="1" applyAlignment="1">
      <alignment horizontal="center" vertical="center" wrapText="1"/>
    </xf>
    <xf numFmtId="43" fontId="12" fillId="0" borderId="1" xfId="7" applyNumberFormat="1" applyFont="1" applyFill="1" applyBorder="1" applyAlignment="1">
      <alignment vertical="center" wrapText="1"/>
    </xf>
    <xf numFmtId="43" fontId="12" fillId="0" borderId="1" xfId="7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3" fillId="0" borderId="1" xfId="3" applyFill="1" applyBorder="1" applyAlignment="1" applyProtection="1">
      <alignment horizontal="left" vertical="center" wrapText="1"/>
    </xf>
    <xf numFmtId="0" fontId="3" fillId="0" borderId="1" xfId="3" applyFill="1" applyBorder="1" applyAlignment="1" applyProtection="1">
      <alignment horizontal="left" vertical="center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11" fillId="0" borderId="5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4" borderId="2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13" fillId="0" borderId="1" xfId="3" applyFont="1" applyFill="1" applyBorder="1" applyAlignment="1" applyProtection="1">
      <alignment horizontal="left" vertical="center" wrapText="1"/>
    </xf>
  </cellXfs>
  <cellStyles count="8">
    <cellStyle name="Hipervínculo" xfId="3" builtinId="8"/>
    <cellStyle name="Hipervínculo 3" xfId="5"/>
    <cellStyle name="Hipervínculo 4" xfId="2"/>
    <cellStyle name="Millares" xfId="7" builtinId="3"/>
    <cellStyle name="Moneda 2" xfId="6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CZ1/CE-20180001427921.pdf" TargetMode="External"/><Relationship Id="rId18" Type="http://schemas.openxmlformats.org/officeDocument/2006/relationships/hyperlink" Target="CZ1/CE-20180001435038.pdf" TargetMode="External"/><Relationship Id="rId26" Type="http://schemas.openxmlformats.org/officeDocument/2006/relationships/hyperlink" Target="CZ1/CE-20180001418954.PDF" TargetMode="External"/><Relationship Id="rId39" Type="http://schemas.openxmlformats.org/officeDocument/2006/relationships/hyperlink" Target="CZ1/CE-20180001426005.PDF" TargetMode="External"/><Relationship Id="rId21" Type="http://schemas.openxmlformats.org/officeDocument/2006/relationships/hyperlink" Target="CZ1/CE-20180001436009.pdf" TargetMode="External"/><Relationship Id="rId34" Type="http://schemas.openxmlformats.org/officeDocument/2006/relationships/hyperlink" Target="CZ1/CE-20180001421817.PDF" TargetMode="External"/><Relationship Id="rId42" Type="http://schemas.openxmlformats.org/officeDocument/2006/relationships/hyperlink" Target="CZ1/CE-20180001424951.pdf" TargetMode="External"/><Relationship Id="rId47" Type="http://schemas.openxmlformats.org/officeDocument/2006/relationships/hyperlink" Target="CZ1/CE-20180001439553.pdf" TargetMode="External"/><Relationship Id="rId50" Type="http://schemas.openxmlformats.org/officeDocument/2006/relationships/hyperlink" Target="CZ1/CE-20180001416056.pdf" TargetMode="External"/><Relationship Id="rId55" Type="http://schemas.openxmlformats.org/officeDocument/2006/relationships/hyperlink" Target="CZ1/CE-20180001416025.pdf" TargetMode="External"/><Relationship Id="rId63" Type="http://schemas.openxmlformats.org/officeDocument/2006/relationships/hyperlink" Target="CZ1/CE-20180001415980.pdf" TargetMode="External"/><Relationship Id="rId68" Type="http://schemas.openxmlformats.org/officeDocument/2006/relationships/hyperlink" Target="CZ1/CE-20180001415614.pdf" TargetMode="External"/><Relationship Id="rId76" Type="http://schemas.openxmlformats.org/officeDocument/2006/relationships/hyperlink" Target="CZ1/CE-20180001416028.pdf" TargetMode="External"/><Relationship Id="rId7" Type="http://schemas.openxmlformats.org/officeDocument/2006/relationships/hyperlink" Target="https://www.compraspublicas.gob.ec/ProcesoContratacion/compras/IC/buscarInfima.cpe" TargetMode="External"/><Relationship Id="rId71" Type="http://schemas.openxmlformats.org/officeDocument/2006/relationships/hyperlink" Target="CZ1/CE-20180001415350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CZ1/CE-20180001431077.pdf" TargetMode="External"/><Relationship Id="rId29" Type="http://schemas.openxmlformats.org/officeDocument/2006/relationships/hyperlink" Target="CZ1/CE-20180001421812.PDF" TargetMode="External"/><Relationship Id="rId11" Type="http://schemas.openxmlformats.org/officeDocument/2006/relationships/hyperlink" Target="CZ1/CE-20180001418647.pdf" TargetMode="External"/><Relationship Id="rId24" Type="http://schemas.openxmlformats.org/officeDocument/2006/relationships/hyperlink" Target="CZ1/CE-20180001418347.PDF" TargetMode="External"/><Relationship Id="rId32" Type="http://schemas.openxmlformats.org/officeDocument/2006/relationships/hyperlink" Target="CZ1/CE-20180001421815.pdf" TargetMode="External"/><Relationship Id="rId37" Type="http://schemas.openxmlformats.org/officeDocument/2006/relationships/hyperlink" Target="CZ1/CE-20180001425529.PDF" TargetMode="External"/><Relationship Id="rId40" Type="http://schemas.openxmlformats.org/officeDocument/2006/relationships/hyperlink" Target="CZ1/CE-20180001431877.PDF" TargetMode="External"/><Relationship Id="rId45" Type="http://schemas.openxmlformats.org/officeDocument/2006/relationships/hyperlink" Target="CZ1/CE-20180001424954.pdf" TargetMode="External"/><Relationship Id="rId53" Type="http://schemas.openxmlformats.org/officeDocument/2006/relationships/hyperlink" Target="CZ1/CE-20180001416042.pdf" TargetMode="External"/><Relationship Id="rId58" Type="http://schemas.openxmlformats.org/officeDocument/2006/relationships/hyperlink" Target="CZ1/CE-20180001416008.pdf" TargetMode="External"/><Relationship Id="rId66" Type="http://schemas.openxmlformats.org/officeDocument/2006/relationships/hyperlink" Target="CZ1/CE-20180001415616.pdf" TargetMode="External"/><Relationship Id="rId74" Type="http://schemas.openxmlformats.org/officeDocument/2006/relationships/hyperlink" Target="CZ1/CE%2022%20DDT%20MIES%202018.pdf" TargetMode="External"/><Relationship Id="rId5" Type="http://schemas.openxmlformats.org/officeDocument/2006/relationships/hyperlink" Target="mailto:guido.mosquera@inclusion.gob.ec" TargetMode="External"/><Relationship Id="rId15" Type="http://schemas.openxmlformats.org/officeDocument/2006/relationships/hyperlink" Target="CZ1/CE-20180001431068.pdf" TargetMode="External"/><Relationship Id="rId23" Type="http://schemas.openxmlformats.org/officeDocument/2006/relationships/hyperlink" Target="CZ1/CE-20180001437192.pdf" TargetMode="External"/><Relationship Id="rId28" Type="http://schemas.openxmlformats.org/officeDocument/2006/relationships/hyperlink" Target="CZ1/CE-20180001421811.PDF" TargetMode="External"/><Relationship Id="rId36" Type="http://schemas.openxmlformats.org/officeDocument/2006/relationships/hyperlink" Target="CZ1/CE-20180001423998.PDF" TargetMode="External"/><Relationship Id="rId49" Type="http://schemas.openxmlformats.org/officeDocument/2006/relationships/hyperlink" Target="CZ1/CE%2023%20DDT%20MIES%202018.pdf" TargetMode="External"/><Relationship Id="rId57" Type="http://schemas.openxmlformats.org/officeDocument/2006/relationships/hyperlink" Target="CZ1/CE-20180001416020.pdf" TargetMode="External"/><Relationship Id="rId61" Type="http://schemas.openxmlformats.org/officeDocument/2006/relationships/hyperlink" Target="CZ1/CE-20180001416005.pdf" TargetMode="External"/><Relationship Id="rId10" Type="http://schemas.openxmlformats.org/officeDocument/2006/relationships/hyperlink" Target="CZ1\CE-20180001418186.pdf" TargetMode="External"/><Relationship Id="rId19" Type="http://schemas.openxmlformats.org/officeDocument/2006/relationships/hyperlink" Target="CZ1/CE-20180001435039.pdf" TargetMode="External"/><Relationship Id="rId31" Type="http://schemas.openxmlformats.org/officeDocument/2006/relationships/hyperlink" Target="CZ1/CE-20180001421815.pdf" TargetMode="External"/><Relationship Id="rId44" Type="http://schemas.openxmlformats.org/officeDocument/2006/relationships/hyperlink" Target="CZ1/CE-20180001424953.pdf" TargetMode="External"/><Relationship Id="rId52" Type="http://schemas.openxmlformats.org/officeDocument/2006/relationships/hyperlink" Target="CZ1/CE-20180001416043.pdf" TargetMode="External"/><Relationship Id="rId60" Type="http://schemas.openxmlformats.org/officeDocument/2006/relationships/hyperlink" Target="CZ1/CE-20180001416006.pdf" TargetMode="External"/><Relationship Id="rId65" Type="http://schemas.openxmlformats.org/officeDocument/2006/relationships/hyperlink" Target="CZ1/CE-20180001415960.pdf" TargetMode="External"/><Relationship Id="rId73" Type="http://schemas.openxmlformats.org/officeDocument/2006/relationships/hyperlink" Target="CZ1/CE-20180001415129.pdf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https://www.compraspublicas.gob.ec/ProcesoContratacion/compras/PC/buscarPACe.cpe?entidadPac=F4s5KIE5sbwSqeiEVATAuPsMx7EY73V1sHKZLQdY2Hg,&amp;anio=0dojGeOyeu6uchAkPqxazVJ1Wgw64MPLQAjy9ZFPyk8,&amp;nombre=vcOT7qwItYOGfNHIaSff5ML0Dpl47uJk4Qo5xWdawwyFIoKCKEbDEc96mDrY2" TargetMode="External"/><Relationship Id="rId9" Type="http://schemas.openxmlformats.org/officeDocument/2006/relationships/hyperlink" Target="CZ1\CE-20180001421815.pdf" TargetMode="External"/><Relationship Id="rId14" Type="http://schemas.openxmlformats.org/officeDocument/2006/relationships/hyperlink" Target="CZ1/CE-20180001427926.pdf" TargetMode="External"/><Relationship Id="rId22" Type="http://schemas.openxmlformats.org/officeDocument/2006/relationships/hyperlink" Target="CZ1/CE-20180001437132.pdf" TargetMode="External"/><Relationship Id="rId27" Type="http://schemas.openxmlformats.org/officeDocument/2006/relationships/hyperlink" Target="CZ1/CE-20180001420483.PDF" TargetMode="External"/><Relationship Id="rId30" Type="http://schemas.openxmlformats.org/officeDocument/2006/relationships/hyperlink" Target="CZ1/CE-20180001421813.PDF" TargetMode="External"/><Relationship Id="rId35" Type="http://schemas.openxmlformats.org/officeDocument/2006/relationships/hyperlink" Target="CZ1/CE-20180001421818.PDF" TargetMode="External"/><Relationship Id="rId43" Type="http://schemas.openxmlformats.org/officeDocument/2006/relationships/hyperlink" Target="CZ1/CE-20180001424952.pdf" TargetMode="External"/><Relationship Id="rId48" Type="http://schemas.openxmlformats.org/officeDocument/2006/relationships/hyperlink" Target="CZ1/CE%2021%20DDT%20MIES%202018.pdf" TargetMode="External"/><Relationship Id="rId56" Type="http://schemas.openxmlformats.org/officeDocument/2006/relationships/hyperlink" Target="CZ1/CE-20180001416024.pdf" TargetMode="External"/><Relationship Id="rId64" Type="http://schemas.openxmlformats.org/officeDocument/2006/relationships/hyperlink" Target="CZ1/CE-20180001415961.pdf" TargetMode="External"/><Relationship Id="rId69" Type="http://schemas.openxmlformats.org/officeDocument/2006/relationships/hyperlink" Target="CZ1/CE-20180001415352.pdf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CZ1\CE-20180001418169.pdf" TargetMode="External"/><Relationship Id="rId51" Type="http://schemas.openxmlformats.org/officeDocument/2006/relationships/hyperlink" Target="CZ1/CE-20180001416044.pdf" TargetMode="External"/><Relationship Id="rId72" Type="http://schemas.openxmlformats.org/officeDocument/2006/relationships/hyperlink" Target="CZ1/CE-20180001415144.pdf" TargetMode="External"/><Relationship Id="rId3" Type="http://schemas.openxmlformats.org/officeDocument/2006/relationships/hyperlink" Target="http://portal.compraspublicas.gob.ec/compraspublicas/node/3519" TargetMode="External"/><Relationship Id="rId12" Type="http://schemas.openxmlformats.org/officeDocument/2006/relationships/hyperlink" Target="CZ1/CE-20180001425984.pdf" TargetMode="External"/><Relationship Id="rId17" Type="http://schemas.openxmlformats.org/officeDocument/2006/relationships/hyperlink" Target="CZ1/CE-20180001433866.pdf" TargetMode="External"/><Relationship Id="rId25" Type="http://schemas.openxmlformats.org/officeDocument/2006/relationships/hyperlink" Target="CZ1\CE-20180001418348.PDF" TargetMode="External"/><Relationship Id="rId33" Type="http://schemas.openxmlformats.org/officeDocument/2006/relationships/hyperlink" Target="CZ1/CE-20180001421816.PDF" TargetMode="External"/><Relationship Id="rId38" Type="http://schemas.openxmlformats.org/officeDocument/2006/relationships/hyperlink" Target="CZ1/CE-20180001425841.PDF" TargetMode="External"/><Relationship Id="rId46" Type="http://schemas.openxmlformats.org/officeDocument/2006/relationships/hyperlink" Target="CZ1/CE-20180001431172.pdf" TargetMode="External"/><Relationship Id="rId59" Type="http://schemas.openxmlformats.org/officeDocument/2006/relationships/hyperlink" Target="CZ1/CE-20180001416007.pdf" TargetMode="External"/><Relationship Id="rId67" Type="http://schemas.openxmlformats.org/officeDocument/2006/relationships/hyperlink" Target="CZ1/CE-20180001415615.pdf" TargetMode="External"/><Relationship Id="rId20" Type="http://schemas.openxmlformats.org/officeDocument/2006/relationships/hyperlink" Target="CZ1\CE-20180001435040.pdf" TargetMode="External"/><Relationship Id="rId41" Type="http://schemas.openxmlformats.org/officeDocument/2006/relationships/hyperlink" Target="CZ1/CE-20180001431878.PDF" TargetMode="External"/><Relationship Id="rId54" Type="http://schemas.openxmlformats.org/officeDocument/2006/relationships/hyperlink" Target="CZ1/CE-20180001416027.pdf" TargetMode="External"/><Relationship Id="rId62" Type="http://schemas.openxmlformats.org/officeDocument/2006/relationships/hyperlink" Target="CZ1/CE-20180001416004.pdf" TargetMode="External"/><Relationship Id="rId70" Type="http://schemas.openxmlformats.org/officeDocument/2006/relationships/hyperlink" Target="CZ1/CE-20180001415351.pdf" TargetMode="External"/><Relationship Id="rId75" Type="http://schemas.openxmlformats.org/officeDocument/2006/relationships/hyperlink" Target="CZ1/CE-20180001415128.pdf" TargetMode="External"/><Relationship Id="rId1" Type="http://schemas.openxmlformats.org/officeDocument/2006/relationships/hyperlink" Target="Resoluci&#243;n%20pac%20CZ1.pdf" TargetMode="External"/><Relationship Id="rId6" Type="http://schemas.openxmlformats.org/officeDocument/2006/relationships/hyperlink" Target="mailto:vigilancia.compraspublicas@quitohones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abSelected="1" view="pageBreakPreview" topLeftCell="A64" zoomScale="60" zoomScaleNormal="70" workbookViewId="0">
      <selection activeCell="F77" sqref="F77:F82"/>
    </sheetView>
  </sheetViews>
  <sheetFormatPr baseColWidth="10" defaultRowHeight="15" x14ac:dyDescent="0.2"/>
  <cols>
    <col min="1" max="1" width="25.7109375" style="10" customWidth="1"/>
    <col min="2" max="2" width="37" style="2" customWidth="1"/>
    <col min="3" max="3" width="74.28515625" style="2" customWidth="1"/>
    <col min="4" max="4" width="25.140625" style="10" customWidth="1"/>
    <col min="5" max="5" width="34.5703125" style="2" customWidth="1"/>
    <col min="6" max="6" width="68.42578125" style="2" customWidth="1"/>
    <col min="7" max="16384" width="11.42578125" style="2"/>
  </cols>
  <sheetData>
    <row r="1" spans="1:6" ht="61.5" customHeight="1" x14ac:dyDescent="0.2">
      <c r="A1" s="48" t="s">
        <v>0</v>
      </c>
      <c r="B1" s="49"/>
      <c r="C1" s="49"/>
      <c r="D1" s="49"/>
      <c r="E1" s="49"/>
      <c r="F1" s="49"/>
    </row>
    <row r="2" spans="1:6" ht="52.5" customHeight="1" x14ac:dyDescent="0.2">
      <c r="A2" s="48" t="s">
        <v>1</v>
      </c>
      <c r="B2" s="49"/>
      <c r="C2" s="49"/>
      <c r="D2" s="49"/>
      <c r="E2" s="49"/>
      <c r="F2" s="49"/>
    </row>
    <row r="3" spans="1:6" ht="52.5" customHeight="1" x14ac:dyDescent="0.2">
      <c r="A3" s="43" t="s">
        <v>2</v>
      </c>
      <c r="B3" s="43"/>
      <c r="C3" s="43"/>
      <c r="D3" s="43"/>
      <c r="E3" s="50" t="s">
        <v>24</v>
      </c>
      <c r="F3" s="50"/>
    </row>
    <row r="4" spans="1:6" ht="52.5" customHeight="1" x14ac:dyDescent="0.2">
      <c r="A4" s="43" t="s">
        <v>3</v>
      </c>
      <c r="B4" s="43"/>
      <c r="C4" s="43"/>
      <c r="D4" s="43"/>
      <c r="E4" s="51" t="s">
        <v>23</v>
      </c>
      <c r="F4" s="51"/>
    </row>
    <row r="5" spans="1:6" ht="52.5" customHeight="1" x14ac:dyDescent="0.2">
      <c r="A5" s="43" t="s">
        <v>4</v>
      </c>
      <c r="B5" s="43"/>
      <c r="C5" s="43"/>
      <c r="D5" s="43"/>
      <c r="E5" s="44" t="s">
        <v>5</v>
      </c>
      <c r="F5" s="44"/>
    </row>
    <row r="6" spans="1:6" ht="58.5" customHeight="1" x14ac:dyDescent="0.2">
      <c r="A6" s="11" t="s">
        <v>6</v>
      </c>
      <c r="B6" s="6" t="s">
        <v>7</v>
      </c>
      <c r="C6" s="6" t="s">
        <v>8</v>
      </c>
      <c r="D6" s="7" t="s">
        <v>9</v>
      </c>
      <c r="E6" s="1" t="s">
        <v>10</v>
      </c>
      <c r="F6" s="1" t="s">
        <v>11</v>
      </c>
    </row>
    <row r="7" spans="1:6" ht="59.25" customHeight="1" x14ac:dyDescent="0.2">
      <c r="A7" s="13" t="s">
        <v>40</v>
      </c>
      <c r="B7" s="17" t="s">
        <v>35</v>
      </c>
      <c r="C7" s="12" t="s">
        <v>110</v>
      </c>
      <c r="D7" s="22">
        <v>8676</v>
      </c>
      <c r="E7" s="23" t="s">
        <v>37</v>
      </c>
      <c r="F7" s="30" t="s">
        <v>110</v>
      </c>
    </row>
    <row r="8" spans="1:6" ht="59.25" customHeight="1" x14ac:dyDescent="0.2">
      <c r="A8" s="13" t="s">
        <v>41</v>
      </c>
      <c r="B8" s="17" t="s">
        <v>35</v>
      </c>
      <c r="C8" s="12" t="s">
        <v>111</v>
      </c>
      <c r="D8" s="22">
        <v>13014</v>
      </c>
      <c r="E8" s="23" t="s">
        <v>37</v>
      </c>
      <c r="F8" s="61" t="s">
        <v>111</v>
      </c>
    </row>
    <row r="9" spans="1:6" ht="78.75" customHeight="1" x14ac:dyDescent="0.2">
      <c r="A9" s="13" t="s">
        <v>42</v>
      </c>
      <c r="B9" s="17" t="s">
        <v>35</v>
      </c>
      <c r="C9" s="12" t="s">
        <v>112</v>
      </c>
      <c r="D9" s="22">
        <v>14460</v>
      </c>
      <c r="E9" s="23" t="s">
        <v>37</v>
      </c>
      <c r="F9" s="61" t="s">
        <v>174</v>
      </c>
    </row>
    <row r="10" spans="1:6" ht="59.25" customHeight="1" x14ac:dyDescent="0.2">
      <c r="A10" s="13" t="s">
        <v>43</v>
      </c>
      <c r="B10" s="17" t="s">
        <v>35</v>
      </c>
      <c r="C10" s="12" t="s">
        <v>113</v>
      </c>
      <c r="D10" s="22">
        <v>11568</v>
      </c>
      <c r="E10" s="23" t="s">
        <v>37</v>
      </c>
      <c r="F10" s="30" t="s">
        <v>113</v>
      </c>
    </row>
    <row r="11" spans="1:6" ht="59.25" customHeight="1" x14ac:dyDescent="0.2">
      <c r="A11" s="13" t="s">
        <v>44</v>
      </c>
      <c r="B11" s="17" t="s">
        <v>35</v>
      </c>
      <c r="C11" s="12" t="s">
        <v>114</v>
      </c>
      <c r="D11" s="22">
        <v>4216.8</v>
      </c>
      <c r="E11" s="23" t="s">
        <v>37</v>
      </c>
      <c r="F11" s="30" t="s">
        <v>114</v>
      </c>
    </row>
    <row r="12" spans="1:6" ht="59.25" customHeight="1" x14ac:dyDescent="0.2">
      <c r="A12" s="13" t="s">
        <v>45</v>
      </c>
      <c r="B12" s="17" t="s">
        <v>35</v>
      </c>
      <c r="C12" s="12" t="s">
        <v>115</v>
      </c>
      <c r="D12" s="22">
        <v>9548</v>
      </c>
      <c r="E12" s="23" t="s">
        <v>37</v>
      </c>
      <c r="F12" s="30" t="s">
        <v>115</v>
      </c>
    </row>
    <row r="13" spans="1:6" ht="59.25" customHeight="1" x14ac:dyDescent="0.2">
      <c r="A13" s="13" t="s">
        <v>46</v>
      </c>
      <c r="B13" s="17" t="s">
        <v>35</v>
      </c>
      <c r="C13" s="12" t="s">
        <v>115</v>
      </c>
      <c r="D13" s="22">
        <v>11922.78</v>
      </c>
      <c r="E13" s="23" t="s">
        <v>37</v>
      </c>
      <c r="F13" s="30" t="s">
        <v>115</v>
      </c>
    </row>
    <row r="14" spans="1:6" ht="59.25" customHeight="1" x14ac:dyDescent="0.2">
      <c r="A14" s="13" t="s">
        <v>47</v>
      </c>
      <c r="B14" s="17" t="s">
        <v>35</v>
      </c>
      <c r="C14" s="12" t="s">
        <v>116</v>
      </c>
      <c r="D14" s="22">
        <v>707.75</v>
      </c>
      <c r="E14" s="23" t="s">
        <v>37</v>
      </c>
      <c r="F14" s="30" t="s">
        <v>116</v>
      </c>
    </row>
    <row r="15" spans="1:6" ht="59.25" customHeight="1" x14ac:dyDescent="0.2">
      <c r="A15" s="13" t="s">
        <v>48</v>
      </c>
      <c r="B15" s="17" t="s">
        <v>35</v>
      </c>
      <c r="C15" s="12" t="s">
        <v>117</v>
      </c>
      <c r="D15" s="22">
        <v>122.24</v>
      </c>
      <c r="E15" s="23" t="s">
        <v>37</v>
      </c>
      <c r="F15" s="30" t="s">
        <v>117</v>
      </c>
    </row>
    <row r="16" spans="1:6" ht="59.25" customHeight="1" x14ac:dyDescent="0.2">
      <c r="A16" s="13" t="s">
        <v>49</v>
      </c>
      <c r="B16" s="17" t="s">
        <v>35</v>
      </c>
      <c r="C16" s="12" t="s">
        <v>118</v>
      </c>
      <c r="D16" s="22">
        <v>1595.05</v>
      </c>
      <c r="E16" s="23" t="s">
        <v>37</v>
      </c>
      <c r="F16" s="30" t="s">
        <v>118</v>
      </c>
    </row>
    <row r="17" spans="1:6" ht="59.25" customHeight="1" x14ac:dyDescent="0.2">
      <c r="A17" s="13" t="s">
        <v>50</v>
      </c>
      <c r="B17" s="17" t="s">
        <v>35</v>
      </c>
      <c r="C17" s="12" t="s">
        <v>119</v>
      </c>
      <c r="D17" s="22">
        <v>589.21</v>
      </c>
      <c r="E17" s="23" t="s">
        <v>37</v>
      </c>
      <c r="F17" s="30" t="s">
        <v>119</v>
      </c>
    </row>
    <row r="18" spans="1:6" ht="59.25" customHeight="1" x14ac:dyDescent="0.2">
      <c r="A18" s="13" t="s">
        <v>51</v>
      </c>
      <c r="B18" s="17" t="s">
        <v>35</v>
      </c>
      <c r="C18" s="12" t="s">
        <v>120</v>
      </c>
      <c r="D18" s="22">
        <v>549.9</v>
      </c>
      <c r="E18" s="23" t="s">
        <v>37</v>
      </c>
      <c r="F18" s="30" t="s">
        <v>120</v>
      </c>
    </row>
    <row r="19" spans="1:6" ht="59.25" customHeight="1" x14ac:dyDescent="0.2">
      <c r="A19" s="13" t="s">
        <v>52</v>
      </c>
      <c r="B19" s="17" t="s">
        <v>35</v>
      </c>
      <c r="C19" s="12" t="s">
        <v>121</v>
      </c>
      <c r="D19" s="22">
        <v>1000</v>
      </c>
      <c r="E19" s="23" t="s">
        <v>37</v>
      </c>
      <c r="F19" s="61" t="s">
        <v>121</v>
      </c>
    </row>
    <row r="20" spans="1:6" ht="59.25" customHeight="1" x14ac:dyDescent="0.2">
      <c r="A20" s="13" t="s">
        <v>53</v>
      </c>
      <c r="B20" s="17" t="s">
        <v>35</v>
      </c>
      <c r="C20" s="12" t="s">
        <v>122</v>
      </c>
      <c r="D20" s="22">
        <v>3190.1</v>
      </c>
      <c r="E20" s="23" t="s">
        <v>37</v>
      </c>
      <c r="F20" s="30" t="s">
        <v>122</v>
      </c>
    </row>
    <row r="21" spans="1:6" ht="59.25" customHeight="1" x14ac:dyDescent="0.2">
      <c r="A21" s="13" t="s">
        <v>54</v>
      </c>
      <c r="B21" s="17" t="s">
        <v>35</v>
      </c>
      <c r="C21" s="12" t="s">
        <v>123</v>
      </c>
      <c r="D21" s="22">
        <v>913.5</v>
      </c>
      <c r="E21" s="23" t="s">
        <v>37</v>
      </c>
      <c r="F21" s="30" t="s">
        <v>123</v>
      </c>
    </row>
    <row r="22" spans="1:6" ht="59.25" customHeight="1" x14ac:dyDescent="0.2">
      <c r="A22" s="13" t="s">
        <v>55</v>
      </c>
      <c r="B22" s="17" t="s">
        <v>35</v>
      </c>
      <c r="C22" s="12" t="s">
        <v>124</v>
      </c>
      <c r="D22" s="22">
        <v>1482</v>
      </c>
      <c r="E22" s="23" t="s">
        <v>37</v>
      </c>
      <c r="F22" s="30" t="s">
        <v>124</v>
      </c>
    </row>
    <row r="23" spans="1:6" ht="59.25" customHeight="1" x14ac:dyDescent="0.2">
      <c r="A23" s="14" t="s">
        <v>56</v>
      </c>
      <c r="B23" s="18" t="s">
        <v>39</v>
      </c>
      <c r="C23" s="19" t="s">
        <v>125</v>
      </c>
      <c r="D23" s="24">
        <v>16.015999999999998</v>
      </c>
      <c r="E23" s="25" t="s">
        <v>172</v>
      </c>
      <c r="F23" s="30" t="s">
        <v>125</v>
      </c>
    </row>
    <row r="24" spans="1:6" ht="59.25" customHeight="1" x14ac:dyDescent="0.2">
      <c r="A24" s="14" t="s">
        <v>57</v>
      </c>
      <c r="B24" s="18" t="s">
        <v>39</v>
      </c>
      <c r="C24" s="19" t="s">
        <v>126</v>
      </c>
      <c r="D24" s="24">
        <v>671.82079999999996</v>
      </c>
      <c r="E24" s="25" t="s">
        <v>172</v>
      </c>
      <c r="F24" s="30" t="s">
        <v>126</v>
      </c>
    </row>
    <row r="25" spans="1:6" ht="59.25" customHeight="1" x14ac:dyDescent="0.2">
      <c r="A25" s="14" t="s">
        <v>58</v>
      </c>
      <c r="B25" s="18" t="s">
        <v>39</v>
      </c>
      <c r="C25" s="19" t="s">
        <v>127</v>
      </c>
      <c r="D25" s="24">
        <v>236.27520000000001</v>
      </c>
      <c r="E25" s="25" t="s">
        <v>172</v>
      </c>
      <c r="F25" s="30" t="s">
        <v>127</v>
      </c>
    </row>
    <row r="26" spans="1:6" ht="59.25" customHeight="1" x14ac:dyDescent="0.2">
      <c r="A26" s="14" t="s">
        <v>59</v>
      </c>
      <c r="B26" s="18" t="s">
        <v>39</v>
      </c>
      <c r="C26" s="19" t="s">
        <v>128</v>
      </c>
      <c r="D26" s="24">
        <v>69.384</v>
      </c>
      <c r="E26" s="25" t="s">
        <v>172</v>
      </c>
      <c r="F26" s="30" t="s">
        <v>128</v>
      </c>
    </row>
    <row r="27" spans="1:6" ht="59.25" customHeight="1" x14ac:dyDescent="0.2">
      <c r="A27" s="14" t="s">
        <v>60</v>
      </c>
      <c r="B27" s="18" t="s">
        <v>39</v>
      </c>
      <c r="C27" s="19" t="s">
        <v>129</v>
      </c>
      <c r="D27" s="24">
        <v>896.71680000000003</v>
      </c>
      <c r="E27" s="25" t="s">
        <v>172</v>
      </c>
      <c r="F27" s="30" t="s">
        <v>129</v>
      </c>
    </row>
    <row r="28" spans="1:6" ht="59.25" customHeight="1" x14ac:dyDescent="0.2">
      <c r="A28" s="14" t="s">
        <v>61</v>
      </c>
      <c r="B28" s="18" t="s">
        <v>39</v>
      </c>
      <c r="C28" s="19" t="s">
        <v>130</v>
      </c>
      <c r="D28" s="24">
        <v>1391.04</v>
      </c>
      <c r="E28" s="25" t="s">
        <v>172</v>
      </c>
      <c r="F28" s="30" t="s">
        <v>130</v>
      </c>
    </row>
    <row r="29" spans="1:6" ht="59.25" customHeight="1" x14ac:dyDescent="0.2">
      <c r="A29" s="13" t="s">
        <v>62</v>
      </c>
      <c r="B29" s="13" t="s">
        <v>109</v>
      </c>
      <c r="C29" s="12" t="s">
        <v>131</v>
      </c>
      <c r="D29" s="26">
        <v>4820</v>
      </c>
      <c r="E29" s="23" t="s">
        <v>173</v>
      </c>
      <c r="F29" s="30" t="s">
        <v>131</v>
      </c>
    </row>
    <row r="30" spans="1:6" ht="59.25" customHeight="1" x14ac:dyDescent="0.2">
      <c r="A30" s="13" t="s">
        <v>63</v>
      </c>
      <c r="B30" s="13" t="s">
        <v>109</v>
      </c>
      <c r="C30" s="12" t="s">
        <v>132</v>
      </c>
      <c r="D30" s="26">
        <v>281.27999999999997</v>
      </c>
      <c r="E30" s="23" t="s">
        <v>173</v>
      </c>
      <c r="F30" s="30" t="s">
        <v>132</v>
      </c>
    </row>
    <row r="31" spans="1:6" ht="59.25" customHeight="1" x14ac:dyDescent="0.2">
      <c r="A31" s="13" t="s">
        <v>64</v>
      </c>
      <c r="B31" s="13" t="s">
        <v>109</v>
      </c>
      <c r="C31" s="12" t="s">
        <v>133</v>
      </c>
      <c r="D31" s="26">
        <v>845.29</v>
      </c>
      <c r="E31" s="23" t="s">
        <v>173</v>
      </c>
      <c r="F31" s="30" t="s">
        <v>133</v>
      </c>
    </row>
    <row r="32" spans="1:6" ht="59.25" customHeight="1" x14ac:dyDescent="0.2">
      <c r="A32" s="13" t="s">
        <v>65</v>
      </c>
      <c r="B32" s="13" t="s">
        <v>109</v>
      </c>
      <c r="C32" s="12" t="s">
        <v>134</v>
      </c>
      <c r="D32" s="26">
        <v>42.9</v>
      </c>
      <c r="E32" s="23" t="s">
        <v>173</v>
      </c>
      <c r="F32" s="30" t="s">
        <v>134</v>
      </c>
    </row>
    <row r="33" spans="1:6" ht="59.25" customHeight="1" x14ac:dyDescent="0.2">
      <c r="A33" s="13" t="s">
        <v>66</v>
      </c>
      <c r="B33" s="13" t="s">
        <v>109</v>
      </c>
      <c r="C33" s="12" t="s">
        <v>135</v>
      </c>
      <c r="D33" s="26">
        <v>106.2</v>
      </c>
      <c r="E33" s="23" t="s">
        <v>173</v>
      </c>
      <c r="F33" s="30" t="s">
        <v>135</v>
      </c>
    </row>
    <row r="34" spans="1:6" ht="59.25" customHeight="1" x14ac:dyDescent="0.2">
      <c r="A34" s="13" t="s">
        <v>67</v>
      </c>
      <c r="B34" s="13" t="s">
        <v>109</v>
      </c>
      <c r="C34" s="12" t="s">
        <v>136</v>
      </c>
      <c r="D34" s="26">
        <v>16.2</v>
      </c>
      <c r="E34" s="23" t="s">
        <v>173</v>
      </c>
      <c r="F34" s="30" t="s">
        <v>136</v>
      </c>
    </row>
    <row r="35" spans="1:6" ht="59.25" customHeight="1" x14ac:dyDescent="0.2">
      <c r="A35" s="13" t="s">
        <v>68</v>
      </c>
      <c r="B35" s="13" t="s">
        <v>109</v>
      </c>
      <c r="C35" s="12" t="s">
        <v>137</v>
      </c>
      <c r="D35" s="26">
        <v>104.4</v>
      </c>
      <c r="E35" s="23" t="s">
        <v>173</v>
      </c>
      <c r="F35" s="30" t="s">
        <v>137</v>
      </c>
    </row>
    <row r="36" spans="1:6" ht="59.25" customHeight="1" x14ac:dyDescent="0.2">
      <c r="A36" s="13" t="s">
        <v>69</v>
      </c>
      <c r="B36" s="13" t="s">
        <v>109</v>
      </c>
      <c r="C36" s="12" t="s">
        <v>138</v>
      </c>
      <c r="D36" s="26">
        <v>15.3</v>
      </c>
      <c r="E36" s="23" t="s">
        <v>173</v>
      </c>
      <c r="F36" s="30" t="s">
        <v>138</v>
      </c>
    </row>
    <row r="37" spans="1:6" ht="59.25" customHeight="1" x14ac:dyDescent="0.2">
      <c r="A37" s="13" t="s">
        <v>70</v>
      </c>
      <c r="B37" s="13" t="s">
        <v>109</v>
      </c>
      <c r="C37" s="12" t="s">
        <v>139</v>
      </c>
      <c r="D37" s="26">
        <v>6748</v>
      </c>
      <c r="E37" s="23" t="s">
        <v>173</v>
      </c>
      <c r="F37" s="30" t="s">
        <v>139</v>
      </c>
    </row>
    <row r="38" spans="1:6" ht="59.25" customHeight="1" x14ac:dyDescent="0.2">
      <c r="A38" s="13" t="s">
        <v>71</v>
      </c>
      <c r="B38" s="13" t="s">
        <v>109</v>
      </c>
      <c r="C38" s="20" t="s">
        <v>140</v>
      </c>
      <c r="D38" s="27">
        <v>332</v>
      </c>
      <c r="E38" s="23" t="s">
        <v>173</v>
      </c>
      <c r="F38" s="30" t="s">
        <v>140</v>
      </c>
    </row>
    <row r="39" spans="1:6" ht="59.25" customHeight="1" x14ac:dyDescent="0.2">
      <c r="A39" s="13" t="s">
        <v>72</v>
      </c>
      <c r="B39" s="13" t="s">
        <v>109</v>
      </c>
      <c r="C39" s="20" t="s">
        <v>141</v>
      </c>
      <c r="D39" s="27">
        <v>114.8</v>
      </c>
      <c r="E39" s="23" t="s">
        <v>173</v>
      </c>
      <c r="F39" s="30" t="s">
        <v>141</v>
      </c>
    </row>
    <row r="40" spans="1:6" ht="59.25" customHeight="1" x14ac:dyDescent="0.2">
      <c r="A40" s="13" t="s">
        <v>73</v>
      </c>
      <c r="B40" s="13" t="s">
        <v>109</v>
      </c>
      <c r="C40" s="20" t="s">
        <v>142</v>
      </c>
      <c r="D40" s="28">
        <v>100.52</v>
      </c>
      <c r="E40" s="23" t="s">
        <v>173</v>
      </c>
      <c r="F40" s="30" t="s">
        <v>142</v>
      </c>
    </row>
    <row r="41" spans="1:6" ht="59.25" customHeight="1" x14ac:dyDescent="0.2">
      <c r="A41" s="13" t="s">
        <v>74</v>
      </c>
      <c r="B41" s="13" t="s">
        <v>109</v>
      </c>
      <c r="C41" s="20" t="s">
        <v>143</v>
      </c>
      <c r="D41" s="28">
        <v>124.24</v>
      </c>
      <c r="E41" s="23" t="s">
        <v>173</v>
      </c>
      <c r="F41" s="30" t="s">
        <v>143</v>
      </c>
    </row>
    <row r="42" spans="1:6" ht="59.25" customHeight="1" x14ac:dyDescent="0.2">
      <c r="A42" s="13" t="s">
        <v>75</v>
      </c>
      <c r="B42" s="13" t="s">
        <v>109</v>
      </c>
      <c r="C42" s="20" t="s">
        <v>144</v>
      </c>
      <c r="D42" s="27">
        <v>14</v>
      </c>
      <c r="E42" s="23" t="s">
        <v>173</v>
      </c>
      <c r="F42" s="30" t="s">
        <v>144</v>
      </c>
    </row>
    <row r="43" spans="1:6" ht="59.25" customHeight="1" x14ac:dyDescent="0.2">
      <c r="A43" s="13" t="s">
        <v>76</v>
      </c>
      <c r="B43" s="13" t="s">
        <v>109</v>
      </c>
      <c r="C43" s="20" t="s">
        <v>145</v>
      </c>
      <c r="D43" s="27">
        <v>4501.2</v>
      </c>
      <c r="E43" s="23" t="s">
        <v>173</v>
      </c>
      <c r="F43" s="30" t="s">
        <v>145</v>
      </c>
    </row>
    <row r="44" spans="1:6" ht="59.25" customHeight="1" x14ac:dyDescent="0.2">
      <c r="A44" s="13" t="s">
        <v>77</v>
      </c>
      <c r="B44" s="13" t="s">
        <v>109</v>
      </c>
      <c r="C44" s="20" t="s">
        <v>146</v>
      </c>
      <c r="D44" s="27">
        <v>462.95</v>
      </c>
      <c r="E44" s="23" t="s">
        <v>173</v>
      </c>
      <c r="F44" s="30" t="s">
        <v>146</v>
      </c>
    </row>
    <row r="45" spans="1:6" ht="59.25" customHeight="1" x14ac:dyDescent="0.2">
      <c r="A45" s="13" t="s">
        <v>78</v>
      </c>
      <c r="B45" s="13" t="s">
        <v>109</v>
      </c>
      <c r="C45" s="20" t="s">
        <v>147</v>
      </c>
      <c r="D45" s="27">
        <v>172.02</v>
      </c>
      <c r="E45" s="23" t="s">
        <v>173</v>
      </c>
      <c r="F45" s="30" t="s">
        <v>147</v>
      </c>
    </row>
    <row r="46" spans="1:6" ht="59.25" customHeight="1" x14ac:dyDescent="0.2">
      <c r="A46" s="13" t="s">
        <v>79</v>
      </c>
      <c r="B46" s="13" t="s">
        <v>109</v>
      </c>
      <c r="C46" s="20" t="s">
        <v>148</v>
      </c>
      <c r="D46" s="27">
        <v>772.85</v>
      </c>
      <c r="E46" s="23" t="s">
        <v>173</v>
      </c>
      <c r="F46" s="30" t="s">
        <v>148</v>
      </c>
    </row>
    <row r="47" spans="1:6" ht="59.25" customHeight="1" x14ac:dyDescent="0.2">
      <c r="A47" s="13" t="s">
        <v>80</v>
      </c>
      <c r="B47" s="13" t="s">
        <v>109</v>
      </c>
      <c r="C47" s="20" t="s">
        <v>149</v>
      </c>
      <c r="D47" s="27">
        <v>1030.33</v>
      </c>
      <c r="E47" s="23" t="s">
        <v>173</v>
      </c>
      <c r="F47" s="30" t="s">
        <v>149</v>
      </c>
    </row>
    <row r="48" spans="1:6" ht="59.25" customHeight="1" x14ac:dyDescent="0.2">
      <c r="A48" s="13" t="s">
        <v>81</v>
      </c>
      <c r="B48" s="13" t="s">
        <v>109</v>
      </c>
      <c r="C48" s="20" t="s">
        <v>150</v>
      </c>
      <c r="D48" s="27">
        <v>150.06</v>
      </c>
      <c r="E48" s="23" t="s">
        <v>173</v>
      </c>
      <c r="F48" s="30" t="s">
        <v>150</v>
      </c>
    </row>
    <row r="49" spans="1:6" ht="59.25" customHeight="1" x14ac:dyDescent="0.2">
      <c r="A49" s="13" t="s">
        <v>82</v>
      </c>
      <c r="B49" s="13" t="s">
        <v>109</v>
      </c>
      <c r="C49" s="20" t="s">
        <v>151</v>
      </c>
      <c r="D49" s="27">
        <v>150.44999999999999</v>
      </c>
      <c r="E49" s="23" t="s">
        <v>173</v>
      </c>
      <c r="F49" s="30" t="s">
        <v>151</v>
      </c>
    </row>
    <row r="50" spans="1:6" ht="59.25" customHeight="1" x14ac:dyDescent="0.2">
      <c r="A50" s="13" t="s">
        <v>83</v>
      </c>
      <c r="B50" s="13" t="s">
        <v>109</v>
      </c>
      <c r="C50" s="20" t="s">
        <v>152</v>
      </c>
      <c r="D50" s="27">
        <v>68</v>
      </c>
      <c r="E50" s="23" t="s">
        <v>173</v>
      </c>
      <c r="F50" s="30" t="s">
        <v>152</v>
      </c>
    </row>
    <row r="51" spans="1:6" ht="59.25" customHeight="1" x14ac:dyDescent="0.2">
      <c r="A51" s="13" t="s">
        <v>84</v>
      </c>
      <c r="B51" s="13" t="s">
        <v>109</v>
      </c>
      <c r="C51" s="20" t="s">
        <v>153</v>
      </c>
      <c r="D51" s="27">
        <v>62.22</v>
      </c>
      <c r="E51" s="23" t="s">
        <v>173</v>
      </c>
      <c r="F51" s="30" t="s">
        <v>153</v>
      </c>
    </row>
    <row r="52" spans="1:6" ht="59.25" customHeight="1" x14ac:dyDescent="0.2">
      <c r="A52" s="13" t="s">
        <v>85</v>
      </c>
      <c r="B52" s="13" t="s">
        <v>109</v>
      </c>
      <c r="C52" s="20" t="s">
        <v>154</v>
      </c>
      <c r="D52" s="27">
        <v>648</v>
      </c>
      <c r="E52" s="23" t="s">
        <v>173</v>
      </c>
      <c r="F52" s="30" t="s">
        <v>154</v>
      </c>
    </row>
    <row r="53" spans="1:6" ht="59.25" customHeight="1" x14ac:dyDescent="0.2">
      <c r="A53" s="13" t="s">
        <v>86</v>
      </c>
      <c r="B53" s="13" t="s">
        <v>109</v>
      </c>
      <c r="C53" s="20" t="s">
        <v>155</v>
      </c>
      <c r="D53" s="27">
        <v>954.94</v>
      </c>
      <c r="E53" s="23" t="s">
        <v>173</v>
      </c>
      <c r="F53" s="30" t="s">
        <v>155</v>
      </c>
    </row>
    <row r="54" spans="1:6" ht="59.25" customHeight="1" x14ac:dyDescent="0.2">
      <c r="A54" s="13" t="s">
        <v>87</v>
      </c>
      <c r="B54" s="13" t="s">
        <v>109</v>
      </c>
      <c r="C54" s="20" t="s">
        <v>156</v>
      </c>
      <c r="D54" s="27">
        <v>139.08000000000001</v>
      </c>
      <c r="E54" s="23" t="s">
        <v>173</v>
      </c>
      <c r="F54" s="30" t="s">
        <v>156</v>
      </c>
    </row>
    <row r="55" spans="1:6" ht="59.25" customHeight="1" x14ac:dyDescent="0.2">
      <c r="A55" s="15" t="s">
        <v>88</v>
      </c>
      <c r="B55" s="13" t="s">
        <v>36</v>
      </c>
      <c r="C55" s="12" t="s">
        <v>157</v>
      </c>
      <c r="D55" s="26">
        <v>1051.68</v>
      </c>
      <c r="E55" s="13" t="s">
        <v>38</v>
      </c>
      <c r="F55" s="30" t="s">
        <v>157</v>
      </c>
    </row>
    <row r="56" spans="1:6" ht="59.25" customHeight="1" x14ac:dyDescent="0.2">
      <c r="A56" s="15" t="s">
        <v>89</v>
      </c>
      <c r="B56" s="13" t="s">
        <v>36</v>
      </c>
      <c r="C56" s="12" t="s">
        <v>157</v>
      </c>
      <c r="D56" s="26">
        <v>654.08000000000004</v>
      </c>
      <c r="E56" s="13" t="s">
        <v>38</v>
      </c>
      <c r="F56" s="61" t="s">
        <v>157</v>
      </c>
    </row>
    <row r="57" spans="1:6" ht="59.25" customHeight="1" x14ac:dyDescent="0.2">
      <c r="A57" s="15" t="s">
        <v>90</v>
      </c>
      <c r="B57" s="13" t="s">
        <v>36</v>
      </c>
      <c r="C57" s="21" t="s">
        <v>158</v>
      </c>
      <c r="D57" s="26">
        <v>7396.68</v>
      </c>
      <c r="E57" s="13" t="s">
        <v>38</v>
      </c>
      <c r="F57" s="30" t="s">
        <v>158</v>
      </c>
    </row>
    <row r="58" spans="1:6" ht="59.25" customHeight="1" x14ac:dyDescent="0.2">
      <c r="A58" s="15" t="s">
        <v>91</v>
      </c>
      <c r="B58" s="13" t="s">
        <v>36</v>
      </c>
      <c r="C58" s="21" t="s">
        <v>159</v>
      </c>
      <c r="D58" s="26">
        <v>41027.839999999997</v>
      </c>
      <c r="E58" s="13" t="s">
        <v>38</v>
      </c>
      <c r="F58" s="31" t="s">
        <v>159</v>
      </c>
    </row>
    <row r="59" spans="1:6" ht="59.25" customHeight="1" x14ac:dyDescent="0.2">
      <c r="A59" s="15" t="s">
        <v>92</v>
      </c>
      <c r="B59" s="13" t="s">
        <v>36</v>
      </c>
      <c r="C59" s="21" t="s">
        <v>160</v>
      </c>
      <c r="D59" s="26">
        <v>20.16</v>
      </c>
      <c r="E59" s="13" t="s">
        <v>38</v>
      </c>
      <c r="F59" s="31" t="s">
        <v>160</v>
      </c>
    </row>
    <row r="60" spans="1:6" ht="59.25" customHeight="1" x14ac:dyDescent="0.2">
      <c r="A60" s="15" t="s">
        <v>93</v>
      </c>
      <c r="B60" s="13" t="s">
        <v>36</v>
      </c>
      <c r="C60" s="21" t="s">
        <v>160</v>
      </c>
      <c r="D60" s="26">
        <v>14.95</v>
      </c>
      <c r="E60" s="13" t="s">
        <v>38</v>
      </c>
      <c r="F60" s="31" t="s">
        <v>160</v>
      </c>
    </row>
    <row r="61" spans="1:6" ht="59.25" customHeight="1" x14ac:dyDescent="0.2">
      <c r="A61" s="15" t="s">
        <v>94</v>
      </c>
      <c r="B61" s="13" t="s">
        <v>36</v>
      </c>
      <c r="C61" s="12" t="s">
        <v>161</v>
      </c>
      <c r="D61" s="26">
        <v>1344</v>
      </c>
      <c r="E61" s="13" t="s">
        <v>38</v>
      </c>
      <c r="F61" s="30" t="s">
        <v>161</v>
      </c>
    </row>
    <row r="62" spans="1:6" ht="59.25" customHeight="1" x14ac:dyDescent="0.2">
      <c r="A62" s="15" t="s">
        <v>95</v>
      </c>
      <c r="B62" s="13" t="s">
        <v>36</v>
      </c>
      <c r="C62" s="12" t="s">
        <v>162</v>
      </c>
      <c r="D62" s="26">
        <v>0.56000000000000005</v>
      </c>
      <c r="E62" s="13" t="s">
        <v>38</v>
      </c>
      <c r="F62" s="30" t="s">
        <v>162</v>
      </c>
    </row>
    <row r="63" spans="1:6" ht="59.25" customHeight="1" x14ac:dyDescent="0.2">
      <c r="A63" s="15" t="s">
        <v>96</v>
      </c>
      <c r="B63" s="13" t="s">
        <v>36</v>
      </c>
      <c r="C63" s="12" t="s">
        <v>162</v>
      </c>
      <c r="D63" s="26">
        <v>125.44</v>
      </c>
      <c r="E63" s="13" t="s">
        <v>38</v>
      </c>
      <c r="F63" s="30" t="s">
        <v>162</v>
      </c>
    </row>
    <row r="64" spans="1:6" ht="59.25" customHeight="1" x14ac:dyDescent="0.2">
      <c r="A64" s="15" t="s">
        <v>97</v>
      </c>
      <c r="B64" s="13" t="s">
        <v>36</v>
      </c>
      <c r="C64" s="12" t="s">
        <v>163</v>
      </c>
      <c r="D64" s="26">
        <v>3.49</v>
      </c>
      <c r="E64" s="13" t="s">
        <v>38</v>
      </c>
      <c r="F64" s="30" t="s">
        <v>163</v>
      </c>
    </row>
    <row r="65" spans="1:11" ht="59.25" customHeight="1" x14ac:dyDescent="0.2">
      <c r="A65" s="16" t="s">
        <v>98</v>
      </c>
      <c r="B65" s="13" t="s">
        <v>36</v>
      </c>
      <c r="C65" s="20" t="s">
        <v>163</v>
      </c>
      <c r="D65" s="28">
        <v>10.75</v>
      </c>
      <c r="E65" s="13" t="s">
        <v>38</v>
      </c>
      <c r="F65" s="30" t="s">
        <v>163</v>
      </c>
    </row>
    <row r="66" spans="1:11" ht="59.25" customHeight="1" x14ac:dyDescent="0.2">
      <c r="A66" s="16" t="s">
        <v>99</v>
      </c>
      <c r="B66" s="13" t="s">
        <v>36</v>
      </c>
      <c r="C66" s="20" t="s">
        <v>163</v>
      </c>
      <c r="D66" s="28">
        <v>23.52</v>
      </c>
      <c r="E66" s="13" t="s">
        <v>38</v>
      </c>
      <c r="F66" s="30" t="s">
        <v>163</v>
      </c>
    </row>
    <row r="67" spans="1:11" ht="59.25" customHeight="1" x14ac:dyDescent="0.2">
      <c r="A67" s="16" t="s">
        <v>100</v>
      </c>
      <c r="B67" s="13" t="s">
        <v>36</v>
      </c>
      <c r="C67" s="20" t="s">
        <v>164</v>
      </c>
      <c r="D67" s="28">
        <v>1013.6</v>
      </c>
      <c r="E67" s="13" t="s">
        <v>38</v>
      </c>
      <c r="F67" s="30" t="s">
        <v>164</v>
      </c>
    </row>
    <row r="68" spans="1:11" ht="59.25" customHeight="1" x14ac:dyDescent="0.2">
      <c r="A68" s="16" t="s">
        <v>101</v>
      </c>
      <c r="B68" s="13" t="s">
        <v>36</v>
      </c>
      <c r="C68" s="20" t="s">
        <v>165</v>
      </c>
      <c r="D68" s="26">
        <v>29.74</v>
      </c>
      <c r="E68" s="13" t="s">
        <v>38</v>
      </c>
      <c r="F68" s="30" t="s">
        <v>165</v>
      </c>
    </row>
    <row r="69" spans="1:11" ht="59.25" customHeight="1" x14ac:dyDescent="0.2">
      <c r="A69" s="16" t="s">
        <v>102</v>
      </c>
      <c r="B69" s="13" t="s">
        <v>36</v>
      </c>
      <c r="C69" s="20" t="s">
        <v>166</v>
      </c>
      <c r="D69" s="28">
        <v>64.040000000000006</v>
      </c>
      <c r="E69" s="13" t="s">
        <v>38</v>
      </c>
      <c r="F69" s="30" t="s">
        <v>166</v>
      </c>
    </row>
    <row r="70" spans="1:11" ht="59.25" customHeight="1" x14ac:dyDescent="0.2">
      <c r="A70" s="16" t="s">
        <v>103</v>
      </c>
      <c r="B70" s="13" t="s">
        <v>36</v>
      </c>
      <c r="C70" s="20" t="s">
        <v>167</v>
      </c>
      <c r="D70" s="26">
        <v>2116.8000000000002</v>
      </c>
      <c r="E70" s="13" t="s">
        <v>38</v>
      </c>
      <c r="F70" s="30" t="s">
        <v>167</v>
      </c>
    </row>
    <row r="71" spans="1:11" ht="59.25" customHeight="1" x14ac:dyDescent="0.2">
      <c r="A71" s="16" t="s">
        <v>104</v>
      </c>
      <c r="B71" s="13" t="s">
        <v>36</v>
      </c>
      <c r="C71" s="20" t="s">
        <v>165</v>
      </c>
      <c r="D71" s="28">
        <v>1209.26</v>
      </c>
      <c r="E71" s="13" t="s">
        <v>38</v>
      </c>
      <c r="F71" s="30" t="s">
        <v>165</v>
      </c>
    </row>
    <row r="72" spans="1:11" ht="59.25" customHeight="1" x14ac:dyDescent="0.2">
      <c r="A72" s="16" t="s">
        <v>105</v>
      </c>
      <c r="B72" s="13" t="s">
        <v>36</v>
      </c>
      <c r="C72" s="20" t="s">
        <v>168</v>
      </c>
      <c r="D72" s="26">
        <v>1016.06</v>
      </c>
      <c r="E72" s="13" t="s">
        <v>38</v>
      </c>
      <c r="F72" s="30" t="s">
        <v>168</v>
      </c>
    </row>
    <row r="73" spans="1:11" ht="59.25" customHeight="1" x14ac:dyDescent="0.2">
      <c r="A73" s="13" t="s">
        <v>106</v>
      </c>
      <c r="B73" s="17" t="s">
        <v>39</v>
      </c>
      <c r="C73" s="21" t="s">
        <v>169</v>
      </c>
      <c r="D73" s="22">
        <v>6277.56</v>
      </c>
      <c r="E73" s="23" t="s">
        <v>37</v>
      </c>
      <c r="F73" s="30" t="s">
        <v>169</v>
      </c>
      <c r="G73" s="29"/>
      <c r="H73" s="29"/>
      <c r="I73" s="29"/>
      <c r="J73" s="29"/>
    </row>
    <row r="74" spans="1:11" ht="59.25" customHeight="1" x14ac:dyDescent="0.2">
      <c r="A74" s="13" t="s">
        <v>107</v>
      </c>
      <c r="B74" s="17" t="s">
        <v>39</v>
      </c>
      <c r="C74" s="21" t="s">
        <v>170</v>
      </c>
      <c r="D74" s="22">
        <v>190.4</v>
      </c>
      <c r="E74" s="23" t="s">
        <v>37</v>
      </c>
      <c r="F74" s="30" t="s">
        <v>170</v>
      </c>
      <c r="G74" s="29"/>
      <c r="H74" s="29"/>
      <c r="I74" s="29"/>
      <c r="J74" s="29"/>
      <c r="K74" s="29"/>
    </row>
    <row r="75" spans="1:11" ht="59.25" customHeight="1" x14ac:dyDescent="0.2">
      <c r="A75" s="13" t="s">
        <v>108</v>
      </c>
      <c r="B75" s="17" t="s">
        <v>39</v>
      </c>
      <c r="C75" s="21" t="s">
        <v>171</v>
      </c>
      <c r="D75" s="22">
        <v>969</v>
      </c>
      <c r="E75" s="23" t="s">
        <v>37</v>
      </c>
      <c r="F75" s="30" t="s">
        <v>171</v>
      </c>
    </row>
    <row r="76" spans="1:11" ht="33" customHeight="1" x14ac:dyDescent="0.2">
      <c r="A76" s="38" t="s">
        <v>13</v>
      </c>
      <c r="B76" s="39"/>
      <c r="C76" s="40"/>
      <c r="D76" s="3">
        <f>SUM(D7:D75)</f>
        <v>174173.4228</v>
      </c>
      <c r="E76" s="41"/>
      <c r="F76" s="42"/>
    </row>
    <row r="77" spans="1:11" ht="33" customHeight="1" x14ac:dyDescent="0.2">
      <c r="A77" s="45" t="s">
        <v>21</v>
      </c>
      <c r="B77" s="46"/>
      <c r="C77" s="47"/>
      <c r="D77" s="4">
        <v>1928.82</v>
      </c>
      <c r="E77" s="32" t="s">
        <v>12</v>
      </c>
      <c r="F77" s="35" t="s">
        <v>29</v>
      </c>
    </row>
    <row r="78" spans="1:11" ht="33" customHeight="1" x14ac:dyDescent="0.2">
      <c r="A78" s="45" t="s">
        <v>30</v>
      </c>
      <c r="B78" s="46"/>
      <c r="C78" s="47"/>
      <c r="D78" s="4">
        <v>0</v>
      </c>
      <c r="E78" s="33"/>
      <c r="F78" s="36"/>
    </row>
    <row r="79" spans="1:11" ht="33" customHeight="1" x14ac:dyDescent="0.2">
      <c r="A79" s="45" t="s">
        <v>31</v>
      </c>
      <c r="B79" s="46"/>
      <c r="C79" s="47"/>
      <c r="D79" s="4">
        <v>26604.84</v>
      </c>
      <c r="E79" s="33"/>
      <c r="F79" s="36"/>
    </row>
    <row r="80" spans="1:11" ht="33" customHeight="1" x14ac:dyDescent="0.2">
      <c r="A80" s="45" t="s">
        <v>32</v>
      </c>
      <c r="B80" s="46"/>
      <c r="C80" s="47"/>
      <c r="D80" s="4">
        <v>11316.4</v>
      </c>
      <c r="E80" s="33"/>
      <c r="F80" s="36"/>
    </row>
    <row r="81" spans="1:6" ht="33" customHeight="1" x14ac:dyDescent="0.2">
      <c r="A81" s="45" t="s">
        <v>33</v>
      </c>
      <c r="B81" s="46"/>
      <c r="C81" s="47"/>
      <c r="D81" s="4">
        <v>53286.6</v>
      </c>
      <c r="E81" s="33"/>
      <c r="F81" s="36"/>
    </row>
    <row r="82" spans="1:6" ht="33" customHeight="1" x14ac:dyDescent="0.2">
      <c r="A82" s="45" t="s">
        <v>34</v>
      </c>
      <c r="B82" s="46"/>
      <c r="C82" s="47"/>
      <c r="D82" s="4">
        <v>13266.65</v>
      </c>
      <c r="E82" s="34"/>
      <c r="F82" s="37"/>
    </row>
    <row r="83" spans="1:6" ht="33" customHeight="1" x14ac:dyDescent="0.25">
      <c r="A83" s="38" t="s">
        <v>13</v>
      </c>
      <c r="B83" s="39"/>
      <c r="C83" s="40"/>
      <c r="D83" s="5">
        <f>SUM(D76:D82)</f>
        <v>280576.7328</v>
      </c>
      <c r="E83" s="54" t="s">
        <v>22</v>
      </c>
      <c r="F83" s="55"/>
    </row>
    <row r="84" spans="1:6" ht="33" customHeight="1" x14ac:dyDescent="0.2">
      <c r="A84" s="38" t="s">
        <v>14</v>
      </c>
      <c r="B84" s="39"/>
      <c r="C84" s="40"/>
      <c r="D84" s="8"/>
      <c r="E84" s="56">
        <v>43434</v>
      </c>
      <c r="F84" s="57"/>
    </row>
    <row r="85" spans="1:6" ht="33" customHeight="1" x14ac:dyDescent="0.2">
      <c r="A85" s="38" t="s">
        <v>15</v>
      </c>
      <c r="B85" s="39"/>
      <c r="C85" s="40"/>
      <c r="D85" s="9"/>
      <c r="E85" s="58" t="s">
        <v>16</v>
      </c>
      <c r="F85" s="59"/>
    </row>
    <row r="86" spans="1:6" ht="33" customHeight="1" x14ac:dyDescent="0.2">
      <c r="A86" s="38" t="s">
        <v>17</v>
      </c>
      <c r="B86" s="39"/>
      <c r="C86" s="40"/>
      <c r="D86" s="9"/>
      <c r="E86" s="58" t="s">
        <v>25</v>
      </c>
      <c r="F86" s="59"/>
    </row>
    <row r="87" spans="1:6" ht="33" customHeight="1" x14ac:dyDescent="0.2">
      <c r="A87" s="38" t="s">
        <v>18</v>
      </c>
      <c r="B87" s="39"/>
      <c r="C87" s="40"/>
      <c r="D87" s="9"/>
      <c r="E87" s="58" t="s">
        <v>26</v>
      </c>
      <c r="F87" s="59"/>
    </row>
    <row r="88" spans="1:6" ht="33" customHeight="1" x14ac:dyDescent="0.2">
      <c r="A88" s="52" t="s">
        <v>19</v>
      </c>
      <c r="B88" s="52"/>
      <c r="C88" s="52"/>
      <c r="D88" s="9"/>
      <c r="E88" s="60" t="s">
        <v>27</v>
      </c>
      <c r="F88" s="60"/>
    </row>
    <row r="89" spans="1:6" ht="33" customHeight="1" x14ac:dyDescent="0.2">
      <c r="A89" s="52" t="s">
        <v>20</v>
      </c>
      <c r="B89" s="52"/>
      <c r="C89" s="52"/>
      <c r="D89" s="9"/>
      <c r="E89" s="53" t="s">
        <v>28</v>
      </c>
      <c r="F89" s="53"/>
    </row>
  </sheetData>
  <mergeCells count="32">
    <mergeCell ref="E89:F89"/>
    <mergeCell ref="E83:F83"/>
    <mergeCell ref="E84:F84"/>
    <mergeCell ref="E85:F85"/>
    <mergeCell ref="E86:F86"/>
    <mergeCell ref="E87:F87"/>
    <mergeCell ref="E88:F88"/>
    <mergeCell ref="A86:C86"/>
    <mergeCell ref="A87:C87"/>
    <mergeCell ref="A88:C88"/>
    <mergeCell ref="A89:C89"/>
    <mergeCell ref="A83:C83"/>
    <mergeCell ref="A84:C84"/>
    <mergeCell ref="A85:C85"/>
    <mergeCell ref="A1:F1"/>
    <mergeCell ref="A3:D3"/>
    <mergeCell ref="A4:D4"/>
    <mergeCell ref="E3:F3"/>
    <mergeCell ref="E4:F4"/>
    <mergeCell ref="A2:F2"/>
    <mergeCell ref="E77:E82"/>
    <mergeCell ref="F77:F82"/>
    <mergeCell ref="A76:C76"/>
    <mergeCell ref="E76:F76"/>
    <mergeCell ref="A5:D5"/>
    <mergeCell ref="E5:F5"/>
    <mergeCell ref="A77:C77"/>
    <mergeCell ref="A78:C78"/>
    <mergeCell ref="A79:C79"/>
    <mergeCell ref="A80:C80"/>
    <mergeCell ref="A81:C81"/>
    <mergeCell ref="A82:C82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E88" r:id="rId5" display="guido.mosquera@inclusion.gob.ec"/>
    <hyperlink ref="A87" r:id="rId6" display="vigilancia.compraspublicas@quitohonesto.gob.ec"/>
    <hyperlink ref="F77:F82" r:id="rId7" display="ÍNFIMAS CUANTÍAS DE LA CZ 1 Y SUS DISTRITOS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4" r:id="rId15"/>
    <hyperlink ref="F15" r:id="rId16"/>
    <hyperlink ref="F16" r:id="rId17"/>
    <hyperlink ref="F17" r:id="rId18"/>
    <hyperlink ref="F18" r:id="rId19" display="CZ1/CE-20180001435039.pdf"/>
    <hyperlink ref="F19" r:id="rId20" display="CZ1\CE-20180001435040.pdf"/>
    <hyperlink ref="F20" r:id="rId21"/>
    <hyperlink ref="F21" r:id="rId22"/>
    <hyperlink ref="F22" r:id="rId23"/>
    <hyperlink ref="F55" r:id="rId24"/>
    <hyperlink ref="F56" r:id="rId25"/>
    <hyperlink ref="F57" r:id="rId26"/>
    <hyperlink ref="F58" r:id="rId27"/>
    <hyperlink ref="F59" r:id="rId28"/>
    <hyperlink ref="F60" r:id="rId29"/>
    <hyperlink ref="F61" r:id="rId30"/>
    <hyperlink ref="F62" r:id="rId31"/>
    <hyperlink ref="F63" r:id="rId32"/>
    <hyperlink ref="F64" r:id="rId33"/>
    <hyperlink ref="F65" r:id="rId34"/>
    <hyperlink ref="F66" r:id="rId35"/>
    <hyperlink ref="F67" r:id="rId36"/>
    <hyperlink ref="F68" r:id="rId37"/>
    <hyperlink ref="F69" r:id="rId38"/>
    <hyperlink ref="F70" r:id="rId39"/>
    <hyperlink ref="F71" r:id="rId40"/>
    <hyperlink ref="F72" r:id="rId41"/>
    <hyperlink ref="F23" r:id="rId42"/>
    <hyperlink ref="F24" r:id="rId43"/>
    <hyperlink ref="F25" r:id="rId44"/>
    <hyperlink ref="F26" r:id="rId45"/>
    <hyperlink ref="F27" r:id="rId46"/>
    <hyperlink ref="F28" r:id="rId47"/>
    <hyperlink ref="F73" r:id="rId48"/>
    <hyperlink ref="F75" r:id="rId49"/>
    <hyperlink ref="F29" r:id="rId50"/>
    <hyperlink ref="F30" r:id="rId51"/>
    <hyperlink ref="F31" r:id="rId52"/>
    <hyperlink ref="F32" r:id="rId53"/>
    <hyperlink ref="F34" r:id="rId54"/>
    <hyperlink ref="F35" r:id="rId55"/>
    <hyperlink ref="F36" r:id="rId56"/>
    <hyperlink ref="F37" r:id="rId57"/>
    <hyperlink ref="F38" r:id="rId58"/>
    <hyperlink ref="F39" r:id="rId59"/>
    <hyperlink ref="F40" r:id="rId60"/>
    <hyperlink ref="F41" r:id="rId61"/>
    <hyperlink ref="F42" r:id="rId62"/>
    <hyperlink ref="F43" r:id="rId63"/>
    <hyperlink ref="F44" r:id="rId64"/>
    <hyperlink ref="F45" r:id="rId65"/>
    <hyperlink ref="F46" r:id="rId66"/>
    <hyperlink ref="F47" r:id="rId67"/>
    <hyperlink ref="F48" r:id="rId68"/>
    <hyperlink ref="F49" r:id="rId69"/>
    <hyperlink ref="F50" r:id="rId70"/>
    <hyperlink ref="F51" r:id="rId71"/>
    <hyperlink ref="F52" r:id="rId72" display="CZ1/CE-20180001415144.pdf"/>
    <hyperlink ref="F53" r:id="rId73"/>
    <hyperlink ref="F74" r:id="rId74"/>
    <hyperlink ref="F54" r:id="rId75"/>
    <hyperlink ref="F33" r:id="rId76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50" fitToHeight="2" orientation="landscape" r:id="rId77"/>
  <headerFooter>
    <oddHeader>&amp;R&amp;G</oddHeader>
    <oddFooter>&amp;L&amp;P de &amp;N&amp;CMinisterio de Inclusión Económica y Social &amp;R&amp;F</oddFooter>
  </headerFooter>
  <legacyDrawingHF r:id="rId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2018-12-10T20:27:16Z</cp:lastPrinted>
  <dcterms:created xsi:type="dcterms:W3CDTF">2017-01-18T15:43:28Z</dcterms:created>
  <dcterms:modified xsi:type="dcterms:W3CDTF">2018-12-12T15:51:38Z</dcterms:modified>
</cp:coreProperties>
</file>