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'Literal-I'!$A$1:$I$41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35" i="1" s="1"/>
</calcChain>
</file>

<file path=xl/sharedStrings.xml><?xml version="1.0" encoding="utf-8"?>
<sst xmlns="http://schemas.openxmlformats.org/spreadsheetml/2006/main" count="146" uniqueCount="89">
  <si>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</si>
  <si>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</si>
  <si>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</si>
  <si>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</si>
  <si>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</si>
  <si>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</si>
  <si>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</si>
  <si>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</si>
  <si>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</si>
  <si>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</si>
  <si>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</si>
  <si>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</si>
  <si>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</si>
  <si>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</si>
  <si>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</si>
  <si>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</si>
  <si>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</si>
  <si>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</si>
  <si>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</si>
  <si>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</si>
  <si>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</si>
  <si>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</si>
  <si>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</si>
  <si>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</si>
  <si>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</si>
  <si>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ÍNFIMAS CUANTÍAS DE LA CZ 3 Y SUS DISTRITOS</t>
  </si>
  <si>
    <t>COORDINACIÓN ZONAL 3</t>
  </si>
  <si>
    <t>VALOR TOTAL DE ÍNFIMAS CUANTÍAS EJECUTADAS  (DISTRITO AMBATO)</t>
  </si>
  <si>
    <t>VALOR TOTAL DE ÍNFIMAS CUANTÍAS EJECUTADAS  (DISTRITO LATACUNGA)</t>
  </si>
  <si>
    <t>VALOR TOTAL DE ÍNFIMAS CUANTÍAS EJECUTADAS  (DISTRITO RIOBAMBA)</t>
  </si>
  <si>
    <t>VALOR TOTAL DE ÍNFIMAS CUANTÍAS EJECUTADAS  (DISTRITO PUYO)</t>
  </si>
  <si>
    <t>ESCOBAR FRANCISCO GERMAN</t>
  </si>
  <si>
    <t>francisco.escobar@inclusion.gob.ec</t>
  </si>
  <si>
    <t>(03) 2410306  EXTENSIÓN 120</t>
  </si>
  <si>
    <t>CATALOGO ELECTRONICO</t>
  </si>
  <si>
    <t>ACTA ENTREGA RECEPCION</t>
  </si>
  <si>
    <t>EJECUCION</t>
  </si>
  <si>
    <t>ADJUDICADO</t>
  </si>
  <si>
    <t>EJECUCION DEL CONTRATO</t>
  </si>
  <si>
    <t>CE-20180001422335</t>
  </si>
  <si>
    <t>CE-20180001438443</t>
  </si>
  <si>
    <t>CE-20180001437174</t>
  </si>
  <si>
    <t>CE-20180001435870</t>
  </si>
  <si>
    <t>CE-20180001430000</t>
  </si>
  <si>
    <t>CE-20180001427936 A CE-20180001427941</t>
  </si>
  <si>
    <t>CE-20180001421516</t>
  </si>
  <si>
    <t>CE-20180001424167</t>
  </si>
  <si>
    <t>CE-20180001424172</t>
  </si>
  <si>
    <t>CE-20180001424173</t>
  </si>
  <si>
    <t>CE-20180001426006</t>
  </si>
  <si>
    <t>CE-20180001426007</t>
  </si>
  <si>
    <t>CATE-053-DDA-MIES-2018</t>
  </si>
  <si>
    <t>CATE-054-DDA-MIES-2018</t>
  </si>
  <si>
    <t>CATE-055-DDA-MIES-2018</t>
  </si>
  <si>
    <t>CATE-056-DDA-MIES-2018</t>
  </si>
  <si>
    <t>CATE-057-DDA-MIES-2018</t>
  </si>
  <si>
    <t>CATE-058-DDA-MIES-2018</t>
  </si>
  <si>
    <t>CATE-059-DDA-MIES-2018</t>
  </si>
  <si>
    <t>CATE-060-DDA-MIES-2018</t>
  </si>
  <si>
    <t>CE-20180001432945</t>
  </si>
  <si>
    <t>ADQUISICIÓN DE ROPA DE TRABAJO</t>
  </si>
  <si>
    <t>SERVICIO DE ALQUILER DE VEHICULO PARA EQUIPO MISION TERNURA</t>
  </si>
  <si>
    <t>SERVICIO DE ASEO Y LIMPIEZA DEL CENTRO GERONTOLOGICO CAIAM GUANO</t>
  </si>
  <si>
    <t>COMPRA DE COMPUTADORA PORTATIL PARA MIS MEJORES AÑOS</t>
  </si>
  <si>
    <t>SERVICIO DE ASEO Y LIMPIEZA PARA CASA HOGAR SAN CARLOS</t>
  </si>
  <si>
    <t>COMPRA DE MATERIAL DIDACTICO PARA CNH</t>
  </si>
  <si>
    <t>SERVICIO DE ALQUILER DE VEHICULO PARA EQUIPO ACOMPAÑAMIENTO FAMILIAR</t>
  </si>
  <si>
    <t>COMPRA DE PRENDAS DE PROTECCION PARA MIS MEJORES AÑOS</t>
  </si>
  <si>
    <t>COMPRA DE PRENDAS DE VESTIR PARA EQUIPO MIS MEJORES AÑOS</t>
  </si>
  <si>
    <t>COMPRA DE MATERIALES DE OFICINA PARA PROGRAMA 01 ADMINISTRACION CENTRAL</t>
  </si>
  <si>
    <t>CONTRATAR SERVICIO DE ALQUILER DE VEHICULOS PARA EL PROYECTO "PROMOCION   A LA MOVILIDAD SOCIAL ASCENDENTE DE LAS FAMLIAS EN EXTREMA POBREZA</t>
  </si>
  <si>
    <t>ADQUISICION SUMINISTROS DE OFICINA - MISION MIS MEJORES AÑOS DISTRITO AMBATO</t>
  </si>
  <si>
    <t>ADQUISICION SUMINISROS DE OFICINA PARA EL PROYECTO "PROMOCION   A LA MOVILIDAD SOCIAL ASCENDENTE DE LAS FAMLIS EN EXTREMA POBREZA</t>
  </si>
  <si>
    <t>ADQUISICION EQUIPOS DE COMPUTACION PARA EL PROYECTO "REGISTRO SOCIAL"</t>
  </si>
  <si>
    <t>ADQUISICION MATERIALES DE LIMPIEZA PARA EL CENTRO DESARROLLO INFANTIL BLANCA MARTINEZ MERA</t>
  </si>
  <si>
    <t>ADQUISICION DE SUMINISTROS DE OFICINA -MISION TERNURA DE DISTRITO AMBATO</t>
  </si>
  <si>
    <t>ADQUISICION EQUIPOS DE COMPUTACION PARA MISION MIS MEJORES AÑOS - DISTRITO AMBATO</t>
  </si>
  <si>
    <t>SERVICIO DE ALQUILER DE UN VEHICULO PARA SEGUIMIENTO Y MONITOREO DEL PROYECTO MISIÓN TERNURA</t>
  </si>
  <si>
    <t>REVISADA</t>
  </si>
  <si>
    <t>LIQUIDADA</t>
  </si>
  <si>
    <t>CATE No. 53-DDA-MIES-2018</t>
  </si>
  <si>
    <t>CATE No. 54-DDA-MIES-2018</t>
  </si>
  <si>
    <t>CATE No. 55-DDA-MIES-2018</t>
  </si>
  <si>
    <t>CATE No. 56-DDA-MIES-2018</t>
  </si>
  <si>
    <t>CATE No. 57-DDA-MIES-2018</t>
  </si>
  <si>
    <t>CATE No. 58-DDA-MIES-2018</t>
  </si>
  <si>
    <t>CATE No. 59-DDA-MIES-2018</t>
  </si>
  <si>
    <t>CATE No. 60-DDA-MIES-2018</t>
  </si>
  <si>
    <t>30/112018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</si>
</sst>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vertical="center" wrapText="1"/>
    </xf>
    <xf numFmtId="2" fontId="1" fillId="0" borderId="5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5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5" applyFont="1" applyFill="1" applyBorder="1" applyAlignment="1" applyProtection="1">
      <alignment horizontal="center" vertical="center" wrapText="1"/>
    </xf>
    <xf numFmtId="0" fontId="1" fillId="0" borderId="4" xfId="5" applyFont="1" applyFill="1" applyBorder="1" applyAlignment="1" applyProtection="1">
      <alignment horizontal="center" vertical="center" wrapText="1"/>
    </xf>
    <xf numFmtId="0" fontId="1" fillId="0" borderId="5" xfId="5" applyFont="1" applyFill="1" applyBorder="1" applyAlignment="1" applyProtection="1">
      <alignment horizontal="center" vertical="center" wrapText="1"/>
    </xf>
    <xf numFmtId="0" fontId="1" fillId="4" borderId="5" xfId="5" applyFont="1" applyFill="1" applyBorder="1" applyAlignment="1" applyProtection="1">
      <alignment horizontal="center" vertical="center" wrapText="1"/>
    </xf>
    <xf numFmtId="0" fontId="1" fillId="4" borderId="3" xfId="5" applyFont="1" applyFill="1" applyBorder="1" applyAlignment="1" applyProtection="1">
      <alignment horizontal="center" vertical="center" wrapText="1"/>
    </xf>
    <xf numFmtId="0" fontId="1" fillId="4" borderId="4" xfId="5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9" fillId="0" borderId="16" xfId="0" applyFont="1" applyBorder="1"/>
    <xf numFmtId="0" fontId="9" fillId="0" borderId="17" xfId="0" applyFont="1" applyBorder="1"/>
    <xf numFmtId="0" fontId="9" fillId="0" borderId="0" xfId="0" applyFont="1" applyBorder="1"/>
    <xf numFmtId="0" fontId="9" fillId="0" borderId="19" xfId="0" applyFont="1" applyBorder="1"/>
    <xf numFmtId="0" fontId="7" fillId="3" borderId="18" xfId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vertical="center" wrapText="1"/>
    </xf>
    <xf numFmtId="0" fontId="9" fillId="0" borderId="29" xfId="0" applyFont="1" applyBorder="1"/>
    <xf numFmtId="0" fontId="9" fillId="0" borderId="30" xfId="0" applyFont="1" applyBorder="1"/>
    <xf numFmtId="0" fontId="7" fillId="0" borderId="22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left" vertical="center" wrapText="1"/>
    </xf>
    <xf numFmtId="0" fontId="0" fillId="0" borderId="9" xfId="0" applyBorder="1"/>
    <xf numFmtId="0" fontId="0" fillId="0" borderId="7" xfId="0" applyBorder="1"/>
    <xf numFmtId="0" fontId="6" fillId="4" borderId="3" xfId="2" applyFont="1" applyFill="1" applyBorder="1" applyAlignment="1" applyProtection="1">
      <alignment horizontal="left" vertical="center" wrapText="1"/>
    </xf>
    <xf numFmtId="0" fontId="7" fillId="3" borderId="18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4" borderId="1" xfId="2" applyFont="1" applyFill="1" applyBorder="1" applyAlignment="1" applyProtection="1">
      <alignment horizontal="center" vertical="center" wrapText="1"/>
    </xf>
    <xf numFmtId="0" fontId="7" fillId="4" borderId="11" xfId="2" applyFont="1" applyFill="1" applyBorder="1" applyAlignment="1" applyProtection="1">
      <alignment horizontal="center" vertical="center" wrapText="1"/>
    </xf>
    <xf numFmtId="0" fontId="0" fillId="0" borderId="12" xfId="0" applyBorder="1"/>
    <xf numFmtId="0" fontId="0" fillId="0" borderId="6" xfId="0" applyBorder="1"/>
    <xf numFmtId="0" fontId="3" fillId="0" borderId="11" xfId="3" applyBorder="1" applyAlignment="1">
      <alignment horizontal="center" vertical="center"/>
    </xf>
    <xf numFmtId="0" fontId="3" fillId="0" borderId="12" xfId="3" applyBorder="1"/>
    <xf numFmtId="0" fontId="3" fillId="0" borderId="6" xfId="3" applyBorder="1"/>
    <xf numFmtId="0" fontId="3" fillId="0" borderId="3" xfId="3" applyFill="1" applyBorder="1" applyAlignment="1" applyProtection="1">
      <alignment horizontal="center" vertical="center" wrapText="1"/>
    </xf>
    <xf numFmtId="0" fontId="3" fillId="0" borderId="9" xfId="3" applyFill="1" applyBorder="1" applyAlignment="1" applyProtection="1">
      <alignment horizontal="center" vertical="center" wrapText="1"/>
    </xf>
    <xf numFmtId="0" fontId="3" fillId="0" borderId="23" xfId="3" applyFill="1" applyBorder="1" applyAlignment="1" applyProtection="1">
      <alignment horizontal="center" vertical="center" wrapText="1"/>
    </xf>
    <xf numFmtId="0" fontId="3" fillId="0" borderId="2" xfId="3" applyBorder="1" applyAlignment="1" applyProtection="1">
      <alignment horizontal="center"/>
    </xf>
    <xf numFmtId="0" fontId="3" fillId="0" borderId="21" xfId="3" applyBorder="1" applyAlignment="1" applyProtection="1">
      <alignment horizontal="center"/>
    </xf>
    <xf numFmtId="0" fontId="3" fillId="0" borderId="8" xfId="3" applyFill="1" applyBorder="1" applyAlignment="1" applyProtection="1">
      <alignment horizontal="center" vertical="center" wrapText="1"/>
    </xf>
    <xf numFmtId="0" fontId="3" fillId="0" borderId="13" xfId="3" applyFill="1" applyBorder="1" applyAlignment="1" applyProtection="1">
      <alignment horizontal="center" vertical="center" wrapText="1"/>
    </xf>
    <xf numFmtId="0" fontId="3" fillId="0" borderId="24" xfId="3" applyFill="1" applyBorder="1" applyAlignment="1" applyProtection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0" borderId="18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27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6" fillId="4" borderId="2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11" fillId="4" borderId="1" xfId="3" applyFont="1" applyFill="1" applyBorder="1" applyAlignment="1" applyProtection="1">
      <alignment horizontal="center" vertical="center"/>
    </xf>
    <xf numFmtId="0" fontId="3" fillId="0" borderId="4" xfId="3" applyFill="1" applyBorder="1" applyAlignment="1" applyProtection="1">
      <alignment horizontal="center" vertical="center" wrapText="1"/>
    </xf>
    <xf numFmtId="0" fontId="3" fillId="0" borderId="10" xfId="3" applyFill="1" applyBorder="1" applyAlignment="1" applyProtection="1">
      <alignment horizontal="center" vertical="center" wrapText="1"/>
    </xf>
    <xf numFmtId="0" fontId="3" fillId="0" borderId="25" xfId="3" applyFill="1" applyBorder="1" applyAlignment="1" applyProtection="1">
      <alignment horizontal="center" vertical="center" wrapText="1"/>
    </xf>
    <xf numFmtId="0" fontId="3" fillId="0" borderId="1" xfId="3" applyBorder="1" applyAlignment="1" applyProtection="1">
      <alignment horizontal="center" vertical="center"/>
    </xf>
    <xf numFmtId="0" fontId="3" fillId="0" borderId="26" xfId="3" applyBorder="1" applyAlignment="1" applyProtection="1">
      <alignment horizontal="center" vertical="center"/>
    </xf>
    <xf numFmtId="0" fontId="3" fillId="0" borderId="4" xfId="3" applyBorder="1" applyAlignment="1" applyProtection="1">
      <alignment horizontal="center" vertical="center" wrapText="1"/>
    </xf>
    <xf numFmtId="0" fontId="3" fillId="0" borderId="10" xfId="3" applyBorder="1" applyAlignment="1" applyProtection="1">
      <alignment horizontal="center" vertical="center" wrapText="1"/>
    </xf>
    <xf numFmtId="0" fontId="3" fillId="0" borderId="25" xfId="3" applyBorder="1" applyAlignment="1" applyProtection="1">
      <alignment horizontal="center" vertical="center" wrapText="1"/>
    </xf>
    <xf numFmtId="0" fontId="3" fillId="0" borderId="3" xfId="3" applyBorder="1" applyAlignment="1" applyProtection="1">
      <alignment horizontal="center" vertical="center"/>
    </xf>
    <xf numFmtId="0" fontId="3" fillId="0" borderId="9" xfId="3" applyBorder="1" applyAlignment="1" applyProtection="1">
      <alignment horizontal="center" vertical="center"/>
    </xf>
    <xf numFmtId="0" fontId="3" fillId="0" borderId="23" xfId="3" applyBorder="1" applyAlignment="1" applyProtection="1">
      <alignment horizontal="center" vertical="center"/>
    </xf>
    <xf numFmtId="0" fontId="3" fillId="0" borderId="3" xfId="3" applyBorder="1" applyAlignment="1" applyProtection="1">
      <alignment horizontal="center" vertical="center" wrapText="1"/>
    </xf>
    <xf numFmtId="0" fontId="3" fillId="0" borderId="9" xfId="3" applyBorder="1" applyAlignment="1" applyProtection="1">
      <alignment horizontal="center" vertical="center" wrapText="1"/>
    </xf>
    <xf numFmtId="0" fontId="3" fillId="0" borderId="23" xfId="3" applyBorder="1" applyAlignment="1" applyProtection="1">
      <alignment horizontal="center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3/CATE%20No.%2059-DDA-MIES-2018%20Noviembre\CE-20180001435011.pdf" TargetMode="External"/><Relationship Id="rId13" Type="http://schemas.openxmlformats.org/officeDocument/2006/relationships/hyperlink" Target="CZ3/CATE%20No.%2056-DDA-MIES-2018%20Noviembre\CE-20180001419328.pdf" TargetMode="External"/><Relationship Id="rId18" Type="http://schemas.openxmlformats.org/officeDocument/2006/relationships/hyperlink" Target="CZ3/CE-20180001424173.pdf" TargetMode="External"/><Relationship Id="rId26" Type="http://schemas.openxmlformats.org/officeDocument/2006/relationships/hyperlink" Target="CZ3/CE-20180001437174.pdf" TargetMode="External"/><Relationship Id="rId3" Type="http://schemas.openxmlformats.org/officeDocument/2006/relationships/hyperlink" Target="CZ3\Resoluci&#243;n%20pac%20CZ3.pdf" TargetMode="External"/><Relationship Id="rId21" Type="http://schemas.openxmlformats.org/officeDocument/2006/relationships/hyperlink" Target="CZ3/CE-20180001424167.pdf" TargetMode="External"/><Relationship Id="rId7" Type="http://schemas.openxmlformats.org/officeDocument/2006/relationships/hyperlink" Target="ORDEN%20DE%20COMPRA%20CE-20180001432945.PDF" TargetMode="External"/><Relationship Id="rId12" Type="http://schemas.openxmlformats.org/officeDocument/2006/relationships/hyperlink" Target="CZ3/CATE%20No.%2057-DDA-MIES-2018%20Noviembre\CE-20180001432025.pdf" TargetMode="External"/><Relationship Id="rId17" Type="http://schemas.openxmlformats.org/officeDocument/2006/relationships/hyperlink" Target="CZ3/CE-20180001426006.pdf" TargetMode="External"/><Relationship Id="rId25" Type="http://schemas.openxmlformats.org/officeDocument/2006/relationships/hyperlink" Target="CZ3/CE-20180001435870.pdf" TargetMode="External"/><Relationship Id="rId2" Type="http://schemas.openxmlformats.org/officeDocument/2006/relationships/hyperlink" Target="mailto:francisco.escobar@inclusion.gob.ec" TargetMode="External"/><Relationship Id="rId16" Type="http://schemas.openxmlformats.org/officeDocument/2006/relationships/hyperlink" Target="CZ3/CE-20180001426007.pdf" TargetMode="External"/><Relationship Id="rId20" Type="http://schemas.openxmlformats.org/officeDocument/2006/relationships/hyperlink" Target="CZ3/CE-20180001424167.pdf" TargetMode="External"/><Relationship Id="rId29" Type="http://schemas.openxmlformats.org/officeDocument/2006/relationships/hyperlink" Target="Infimas%20Cuantias%20CZ3%20NOVIEMBRE.xls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_ENguslJ_Kig-DnQKQxkA-V3CwTnNKBV573vU0lGkIQ,&amp;anio=KuY-JqVuIqFqqXF4FMuT3kK7jDYnoMu_lqswYRrtfLs,&amp;nombre=nwPkvwWgXkrWFU0tdFTzoh2gHF-YVk9_zj0CBRYzPhLWUcMe-IwJF09d41sc-" TargetMode="External"/><Relationship Id="rId11" Type="http://schemas.openxmlformats.org/officeDocument/2006/relationships/hyperlink" Target="CZ3/CATE%20No.%2058-DDA-MIES-2018%20Noviembre\CE-20180001435330.PDF" TargetMode="External"/><Relationship Id="rId24" Type="http://schemas.openxmlformats.org/officeDocument/2006/relationships/hyperlink" Target="CZ3/CE-20180001430000.pdf" TargetMode="External"/><Relationship Id="rId5" Type="http://schemas.openxmlformats.org/officeDocument/2006/relationships/hyperlink" Target="http://portal.compraspublicas.gob.ec/compraspublicas/node/3519" TargetMode="External"/><Relationship Id="rId15" Type="http://schemas.openxmlformats.org/officeDocument/2006/relationships/hyperlink" Target="CZ3/CATE%20No.%2053-DDA-MIES-2018%20Noviembre\CE-20180001420472.pdf" TargetMode="External"/><Relationship Id="rId23" Type="http://schemas.openxmlformats.org/officeDocument/2006/relationships/hyperlink" Target="CZ3/CE-20180001427936.pdf" TargetMode="External"/><Relationship Id="rId28" Type="http://schemas.openxmlformats.org/officeDocument/2006/relationships/hyperlink" Target="CZ3/CE-20180001422335.pdf" TargetMode="External"/><Relationship Id="rId10" Type="http://schemas.openxmlformats.org/officeDocument/2006/relationships/hyperlink" Target="CZ3/CATE%20No.%2060-DDA-MIES-2018%20Noviembre\CATE%20No.%2060-DDA-MIES-2018%20Noviembre\CE-201800001436149.pdf" TargetMode="External"/><Relationship Id="rId19" Type="http://schemas.openxmlformats.org/officeDocument/2006/relationships/hyperlink" Target="CZ3/CE-20180001424172.pdf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www.compraspublicas.gob.ec/" TargetMode="External"/><Relationship Id="rId9" Type="http://schemas.openxmlformats.org/officeDocument/2006/relationships/hyperlink" Target="CZ3/CATE%20No.%2054-DDA-MIES-2018%20Noviembre\CE-20180001418001.pdf" TargetMode="External"/><Relationship Id="rId14" Type="http://schemas.openxmlformats.org/officeDocument/2006/relationships/hyperlink" Target="CZ3/CATE%20No.%2055-DDA-MIES-2018%20Noviembre\CE-20180001416677.pdf" TargetMode="External"/><Relationship Id="rId22" Type="http://schemas.openxmlformats.org/officeDocument/2006/relationships/hyperlink" Target="CZ3/CE-20180001421516.pdf" TargetMode="External"/><Relationship Id="rId27" Type="http://schemas.openxmlformats.org/officeDocument/2006/relationships/hyperlink" Target="CZ3/CE-20180001438443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C23" zoomScale="70" zoomScaleNormal="70" workbookViewId="0">
      <selection activeCell="F30" sqref="F30:F34"/>
    </sheetView>
  </sheetViews>
  <sheetFormatPr baseColWidth="10" defaultRowHeight="15" x14ac:dyDescent="0.2"/>
  <cols>
    <col min="1" max="1" width="47.5703125" style="11" customWidth="1"/>
    <col min="2" max="2" width="46.85546875" style="2" customWidth="1"/>
    <col min="3" max="3" width="81.28515625" style="2" customWidth="1"/>
    <col min="4" max="4" width="31.28515625" style="2" customWidth="1"/>
    <col min="5" max="5" width="34.140625" style="2" customWidth="1"/>
    <col min="6" max="6" width="68.5703125" style="2" customWidth="1"/>
    <col min="7" max="7" width="0.42578125" style="2" hidden="1" customWidth="1"/>
    <col min="8" max="8" width="0.28515625" style="2" customWidth="1"/>
    <col min="9" max="9" width="0.140625" style="2" customWidth="1"/>
    <col min="10" max="10" width="11.42578125" style="2" customWidth="1"/>
    <col min="11" max="16384" width="11.42578125" style="2"/>
  </cols>
  <sheetData>
    <row r="1" spans="1:9" ht="70.5" customHeight="1" x14ac:dyDescent="0.2">
      <c r="A1" s="71" t="s">
        <v>0</v>
      </c>
      <c r="B1" s="72"/>
      <c r="C1" s="72"/>
      <c r="D1" s="72"/>
      <c r="E1" s="72"/>
      <c r="F1" s="72"/>
      <c r="G1" s="34"/>
      <c r="H1" s="34"/>
      <c r="I1" s="35"/>
    </row>
    <row r="2" spans="1:9" ht="52.5" customHeight="1" x14ac:dyDescent="0.2">
      <c r="A2" s="73" t="s">
        <v>1</v>
      </c>
      <c r="B2" s="74"/>
      <c r="C2" s="74"/>
      <c r="D2" s="74"/>
      <c r="E2" s="74"/>
      <c r="F2" s="74"/>
      <c r="G2" s="36"/>
      <c r="H2" s="36"/>
      <c r="I2" s="37"/>
    </row>
    <row r="3" spans="1:9" ht="52.5" customHeight="1" x14ac:dyDescent="0.2">
      <c r="A3" s="54" t="s">
        <v>2</v>
      </c>
      <c r="B3" s="55"/>
      <c r="C3" s="55"/>
      <c r="D3" s="55"/>
      <c r="E3" s="75" t="s">
        <v>24</v>
      </c>
      <c r="F3" s="75"/>
      <c r="G3" s="36"/>
      <c r="H3" s="36"/>
      <c r="I3" s="37"/>
    </row>
    <row r="4" spans="1:9" ht="52.5" customHeight="1" x14ac:dyDescent="0.2">
      <c r="A4" s="54" t="s">
        <v>3</v>
      </c>
      <c r="B4" s="55"/>
      <c r="C4" s="55"/>
      <c r="D4" s="55"/>
      <c r="E4" s="76" t="s">
        <v>23</v>
      </c>
      <c r="F4" s="76"/>
      <c r="G4" s="36"/>
      <c r="H4" s="36"/>
      <c r="I4" s="37"/>
    </row>
    <row r="5" spans="1:9" ht="52.5" customHeight="1" x14ac:dyDescent="0.2">
      <c r="A5" s="54" t="s">
        <v>4</v>
      </c>
      <c r="B5" s="55"/>
      <c r="C5" s="55"/>
      <c r="D5" s="55"/>
      <c r="E5" s="56" t="s">
        <v>5</v>
      </c>
      <c r="F5" s="56"/>
      <c r="G5" s="36"/>
      <c r="H5" s="36"/>
      <c r="I5" s="37"/>
    </row>
    <row r="6" spans="1:9" ht="58.5" customHeight="1" x14ac:dyDescent="0.2">
      <c r="A6" s="38" t="s">
        <v>6</v>
      </c>
      <c r="B6" s="33" t="s">
        <v>7</v>
      </c>
      <c r="C6" s="33" t="s">
        <v>8</v>
      </c>
      <c r="D6" s="33" t="s">
        <v>9</v>
      </c>
      <c r="E6" s="1" t="s">
        <v>10</v>
      </c>
      <c r="F6" s="1" t="s">
        <v>11</v>
      </c>
      <c r="G6" s="36"/>
      <c r="H6" s="36"/>
      <c r="I6" s="37"/>
    </row>
    <row r="7" spans="1:9" ht="48" customHeight="1" thickBot="1" x14ac:dyDescent="0.3">
      <c r="A7" s="39" t="s">
        <v>39</v>
      </c>
      <c r="B7" s="22" t="s">
        <v>34</v>
      </c>
      <c r="C7" s="9" t="s">
        <v>60</v>
      </c>
      <c r="D7" s="16">
        <v>301.27999999999997</v>
      </c>
      <c r="E7" s="28" t="s">
        <v>78</v>
      </c>
      <c r="F7" s="66" t="s">
        <v>39</v>
      </c>
      <c r="G7" s="66"/>
      <c r="H7" s="66"/>
      <c r="I7" s="67"/>
    </row>
    <row r="8" spans="1:9" ht="48" customHeight="1" x14ac:dyDescent="0.2">
      <c r="A8" s="40" t="s">
        <v>40</v>
      </c>
      <c r="B8" s="21" t="s">
        <v>34</v>
      </c>
      <c r="C8" s="8" t="s">
        <v>61</v>
      </c>
      <c r="D8" s="15">
        <v>1757.72</v>
      </c>
      <c r="E8" s="27" t="s">
        <v>38</v>
      </c>
      <c r="F8" s="63" t="s">
        <v>40</v>
      </c>
      <c r="G8" s="64"/>
      <c r="H8" s="64"/>
      <c r="I8" s="65"/>
    </row>
    <row r="9" spans="1:9" ht="48" customHeight="1" x14ac:dyDescent="0.2">
      <c r="A9" s="40" t="s">
        <v>41</v>
      </c>
      <c r="B9" s="21" t="s">
        <v>34</v>
      </c>
      <c r="C9" s="8" t="s">
        <v>62</v>
      </c>
      <c r="D9" s="15">
        <v>2600.64</v>
      </c>
      <c r="E9" s="27" t="s">
        <v>37</v>
      </c>
      <c r="F9" s="63" t="s">
        <v>41</v>
      </c>
      <c r="G9" s="64"/>
      <c r="H9" s="64"/>
      <c r="I9" s="65"/>
    </row>
    <row r="10" spans="1:9" ht="48" customHeight="1" x14ac:dyDescent="0.2">
      <c r="A10" s="40" t="s">
        <v>42</v>
      </c>
      <c r="B10" s="21" t="s">
        <v>34</v>
      </c>
      <c r="C10" s="8" t="s">
        <v>63</v>
      </c>
      <c r="D10" s="15">
        <v>1023.68</v>
      </c>
      <c r="E10" s="27" t="s">
        <v>37</v>
      </c>
      <c r="F10" s="63" t="s">
        <v>42</v>
      </c>
      <c r="G10" s="64"/>
      <c r="H10" s="64"/>
      <c r="I10" s="65"/>
    </row>
    <row r="11" spans="1:9" ht="48" customHeight="1" x14ac:dyDescent="0.2">
      <c r="A11" s="40" t="s">
        <v>43</v>
      </c>
      <c r="B11" s="21" t="s">
        <v>34</v>
      </c>
      <c r="C11" s="8" t="s">
        <v>64</v>
      </c>
      <c r="D11" s="15">
        <v>1594.66</v>
      </c>
      <c r="E11" s="27" t="s">
        <v>38</v>
      </c>
      <c r="F11" s="68" t="s">
        <v>43</v>
      </c>
      <c r="G11" s="69"/>
      <c r="H11" s="69"/>
      <c r="I11" s="70"/>
    </row>
    <row r="12" spans="1:9" ht="48" customHeight="1" x14ac:dyDescent="0.2">
      <c r="A12" s="40" t="s">
        <v>44</v>
      </c>
      <c r="B12" s="21" t="s">
        <v>34</v>
      </c>
      <c r="C12" s="8" t="s">
        <v>65</v>
      </c>
      <c r="D12" s="15">
        <v>1583.82</v>
      </c>
      <c r="E12" s="27" t="s">
        <v>37</v>
      </c>
      <c r="F12" s="63" t="s">
        <v>44</v>
      </c>
      <c r="G12" s="64"/>
      <c r="H12" s="64"/>
      <c r="I12" s="65"/>
    </row>
    <row r="13" spans="1:9" ht="48" customHeight="1" x14ac:dyDescent="0.2">
      <c r="A13" s="40" t="s">
        <v>45</v>
      </c>
      <c r="B13" s="21" t="s">
        <v>34</v>
      </c>
      <c r="C13" s="8" t="s">
        <v>66</v>
      </c>
      <c r="D13" s="15">
        <v>10546.3</v>
      </c>
      <c r="E13" s="27" t="s">
        <v>38</v>
      </c>
      <c r="F13" s="63" t="s">
        <v>45</v>
      </c>
      <c r="G13" s="64"/>
      <c r="H13" s="64"/>
      <c r="I13" s="65"/>
    </row>
    <row r="14" spans="1:9" ht="48" customHeight="1" x14ac:dyDescent="0.2">
      <c r="A14" s="40" t="s">
        <v>46</v>
      </c>
      <c r="B14" s="21" t="s">
        <v>34</v>
      </c>
      <c r="C14" s="8" t="s">
        <v>67</v>
      </c>
      <c r="D14" s="15">
        <v>2079.37</v>
      </c>
      <c r="E14" s="27" t="s">
        <v>79</v>
      </c>
      <c r="F14" s="63" t="s">
        <v>46</v>
      </c>
      <c r="G14" s="64"/>
      <c r="H14" s="64"/>
      <c r="I14" s="65"/>
    </row>
    <row r="15" spans="1:9" ht="48" customHeight="1" x14ac:dyDescent="0.2">
      <c r="A15" s="40" t="s">
        <v>46</v>
      </c>
      <c r="B15" s="21" t="s">
        <v>34</v>
      </c>
      <c r="C15" s="8" t="s">
        <v>68</v>
      </c>
      <c r="D15" s="15">
        <v>251.33</v>
      </c>
      <c r="E15" s="27" t="s">
        <v>79</v>
      </c>
      <c r="F15" s="63" t="s">
        <v>46</v>
      </c>
      <c r="G15" s="64"/>
      <c r="H15" s="64"/>
      <c r="I15" s="65"/>
    </row>
    <row r="16" spans="1:9" ht="48" customHeight="1" x14ac:dyDescent="0.2">
      <c r="A16" s="40" t="s">
        <v>47</v>
      </c>
      <c r="B16" s="21" t="s">
        <v>34</v>
      </c>
      <c r="C16" s="8" t="s">
        <v>69</v>
      </c>
      <c r="D16" s="15">
        <v>74.09</v>
      </c>
      <c r="E16" s="27" t="s">
        <v>79</v>
      </c>
      <c r="F16" s="63" t="s">
        <v>47</v>
      </c>
      <c r="G16" s="64"/>
      <c r="H16" s="64"/>
      <c r="I16" s="65"/>
    </row>
    <row r="17" spans="1:9" ht="48" customHeight="1" x14ac:dyDescent="0.2">
      <c r="A17" s="40" t="s">
        <v>48</v>
      </c>
      <c r="B17" s="21" t="s">
        <v>34</v>
      </c>
      <c r="C17" s="8" t="s">
        <v>69</v>
      </c>
      <c r="D17" s="15">
        <v>53.31</v>
      </c>
      <c r="E17" s="27" t="s">
        <v>79</v>
      </c>
      <c r="F17" s="63" t="s">
        <v>48</v>
      </c>
      <c r="G17" s="64"/>
      <c r="H17" s="64"/>
      <c r="I17" s="65"/>
    </row>
    <row r="18" spans="1:9" ht="48" customHeight="1" x14ac:dyDescent="0.2">
      <c r="A18" s="40" t="s">
        <v>49</v>
      </c>
      <c r="B18" s="21" t="s">
        <v>34</v>
      </c>
      <c r="C18" s="8" t="s">
        <v>69</v>
      </c>
      <c r="D18" s="15">
        <v>0.9</v>
      </c>
      <c r="E18" s="27" t="s">
        <v>79</v>
      </c>
      <c r="F18" s="63" t="s">
        <v>49</v>
      </c>
      <c r="G18" s="64"/>
      <c r="H18" s="64"/>
      <c r="I18" s="65"/>
    </row>
    <row r="19" spans="1:9" ht="48" customHeight="1" thickBot="1" x14ac:dyDescent="0.25">
      <c r="A19" s="39" t="s">
        <v>50</v>
      </c>
      <c r="B19" s="22" t="s">
        <v>34</v>
      </c>
      <c r="C19" s="9" t="s">
        <v>69</v>
      </c>
      <c r="D19" s="16">
        <v>20.16</v>
      </c>
      <c r="E19" s="28" t="s">
        <v>79</v>
      </c>
      <c r="F19" s="86" t="s">
        <v>50</v>
      </c>
      <c r="G19" s="87"/>
      <c r="H19" s="87"/>
      <c r="I19" s="88"/>
    </row>
    <row r="20" spans="1:9" ht="48" customHeight="1" x14ac:dyDescent="0.2">
      <c r="A20" s="41" t="s">
        <v>51</v>
      </c>
      <c r="B20" s="24" t="s">
        <v>34</v>
      </c>
      <c r="C20" s="12" t="s">
        <v>70</v>
      </c>
      <c r="D20" s="17">
        <v>2195.1999999999998</v>
      </c>
      <c r="E20" s="30" t="s">
        <v>36</v>
      </c>
      <c r="F20" s="89" t="s">
        <v>80</v>
      </c>
      <c r="G20" s="89"/>
      <c r="H20" s="89"/>
      <c r="I20" s="90"/>
    </row>
    <row r="21" spans="1:9" ht="48" customHeight="1" x14ac:dyDescent="0.2">
      <c r="A21" s="41" t="s">
        <v>52</v>
      </c>
      <c r="B21" s="25" t="s">
        <v>34</v>
      </c>
      <c r="C21" s="13" t="s">
        <v>71</v>
      </c>
      <c r="D21" s="18">
        <v>1249.48</v>
      </c>
      <c r="E21" s="31" t="s">
        <v>36</v>
      </c>
      <c r="F21" s="94" t="s">
        <v>81</v>
      </c>
      <c r="G21" s="95"/>
      <c r="H21" s="95"/>
      <c r="I21" s="96"/>
    </row>
    <row r="22" spans="1:9" ht="48" customHeight="1" x14ac:dyDescent="0.2">
      <c r="A22" s="41" t="s">
        <v>53</v>
      </c>
      <c r="B22" s="25" t="s">
        <v>34</v>
      </c>
      <c r="C22" s="13" t="s">
        <v>72</v>
      </c>
      <c r="D22" s="18">
        <v>56.34</v>
      </c>
      <c r="E22" s="31" t="s">
        <v>36</v>
      </c>
      <c r="F22" s="89" t="s">
        <v>82</v>
      </c>
      <c r="G22" s="89"/>
      <c r="H22" s="89"/>
      <c r="I22" s="90"/>
    </row>
    <row r="23" spans="1:9" ht="48" customHeight="1" x14ac:dyDescent="0.2">
      <c r="A23" s="41" t="s">
        <v>54</v>
      </c>
      <c r="B23" s="25" t="s">
        <v>34</v>
      </c>
      <c r="C23" s="8" t="s">
        <v>73</v>
      </c>
      <c r="D23" s="18">
        <v>3190</v>
      </c>
      <c r="E23" s="31" t="s">
        <v>36</v>
      </c>
      <c r="F23" s="89" t="s">
        <v>83</v>
      </c>
      <c r="G23" s="89"/>
      <c r="H23" s="89"/>
      <c r="I23" s="90"/>
    </row>
    <row r="24" spans="1:9" ht="48" customHeight="1" x14ac:dyDescent="0.2">
      <c r="A24" s="41" t="s">
        <v>55</v>
      </c>
      <c r="B24" s="25" t="s">
        <v>34</v>
      </c>
      <c r="C24" s="13" t="s">
        <v>74</v>
      </c>
      <c r="D24" s="18">
        <v>73.36</v>
      </c>
      <c r="E24" s="31" t="s">
        <v>36</v>
      </c>
      <c r="F24" s="97" t="s">
        <v>84</v>
      </c>
      <c r="G24" s="98"/>
      <c r="H24" s="98"/>
      <c r="I24" s="99"/>
    </row>
    <row r="25" spans="1:9" ht="48" customHeight="1" x14ac:dyDescent="0.2">
      <c r="A25" s="41" t="s">
        <v>56</v>
      </c>
      <c r="B25" s="25" t="s">
        <v>34</v>
      </c>
      <c r="C25" s="13" t="s">
        <v>75</v>
      </c>
      <c r="D25" s="18">
        <v>32.19</v>
      </c>
      <c r="E25" s="31" t="s">
        <v>36</v>
      </c>
      <c r="F25" s="97" t="s">
        <v>85</v>
      </c>
      <c r="G25" s="98"/>
      <c r="H25" s="98"/>
      <c r="I25" s="99"/>
    </row>
    <row r="26" spans="1:9" ht="48" customHeight="1" x14ac:dyDescent="0.2">
      <c r="A26" s="41" t="s">
        <v>57</v>
      </c>
      <c r="B26" s="25" t="s">
        <v>34</v>
      </c>
      <c r="C26" s="13" t="s">
        <v>70</v>
      </c>
      <c r="D26" s="18">
        <v>3138.78</v>
      </c>
      <c r="E26" s="31" t="s">
        <v>36</v>
      </c>
      <c r="F26" s="97" t="s">
        <v>86</v>
      </c>
      <c r="G26" s="98"/>
      <c r="H26" s="98"/>
      <c r="I26" s="99"/>
    </row>
    <row r="27" spans="1:9" ht="48" customHeight="1" thickBot="1" x14ac:dyDescent="0.25">
      <c r="A27" s="42" t="s">
        <v>58</v>
      </c>
      <c r="B27" s="26" t="s">
        <v>34</v>
      </c>
      <c r="C27" s="14" t="s">
        <v>76</v>
      </c>
      <c r="D27" s="19">
        <v>977</v>
      </c>
      <c r="E27" s="32" t="s">
        <v>36</v>
      </c>
      <c r="F27" s="91" t="s">
        <v>87</v>
      </c>
      <c r="G27" s="92"/>
      <c r="H27" s="92"/>
      <c r="I27" s="93"/>
    </row>
    <row r="28" spans="1:9" ht="48" customHeight="1" x14ac:dyDescent="0.2">
      <c r="A28" s="43" t="s">
        <v>59</v>
      </c>
      <c r="B28" s="23" t="s">
        <v>34</v>
      </c>
      <c r="C28" s="10" t="s">
        <v>77</v>
      </c>
      <c r="D28" s="20">
        <v>1757.72</v>
      </c>
      <c r="E28" s="29" t="s">
        <v>35</v>
      </c>
      <c r="F28" s="63" t="s">
        <v>59</v>
      </c>
      <c r="G28" s="64"/>
      <c r="H28" s="64"/>
      <c r="I28" s="65"/>
    </row>
    <row r="29" spans="1:9" ht="33" customHeight="1" x14ac:dyDescent="0.25">
      <c r="A29" s="50" t="s">
        <v>13</v>
      </c>
      <c r="B29" s="51"/>
      <c r="C29" s="52"/>
      <c r="D29" s="7">
        <f>SUM(D7:D28)</f>
        <v>34557.33</v>
      </c>
      <c r="E29" s="53"/>
      <c r="F29" s="52"/>
      <c r="G29" s="36"/>
      <c r="H29" s="36"/>
      <c r="I29" s="37"/>
    </row>
    <row r="30" spans="1:9" ht="33" customHeight="1" x14ac:dyDescent="0.25">
      <c r="A30" s="47" t="s">
        <v>21</v>
      </c>
      <c r="B30" s="51"/>
      <c r="C30" s="52"/>
      <c r="D30" s="3">
        <v>2715.43</v>
      </c>
      <c r="E30" s="57" t="s">
        <v>12</v>
      </c>
      <c r="F30" s="60" t="s">
        <v>25</v>
      </c>
      <c r="G30" s="36"/>
      <c r="H30" s="36"/>
      <c r="I30" s="37"/>
    </row>
    <row r="31" spans="1:9" ht="33" customHeight="1" x14ac:dyDescent="0.25">
      <c r="A31" s="47" t="s">
        <v>27</v>
      </c>
      <c r="B31" s="51"/>
      <c r="C31" s="52"/>
      <c r="D31" s="3">
        <v>15951.4</v>
      </c>
      <c r="E31" s="58"/>
      <c r="F31" s="61"/>
      <c r="G31" s="36"/>
      <c r="H31" s="36"/>
      <c r="I31" s="37"/>
    </row>
    <row r="32" spans="1:9" ht="33" customHeight="1" x14ac:dyDescent="0.2">
      <c r="A32" s="47" t="s">
        <v>28</v>
      </c>
      <c r="B32" s="48"/>
      <c r="C32" s="49"/>
      <c r="D32" s="3">
        <v>6308.09</v>
      </c>
      <c r="E32" s="58"/>
      <c r="F32" s="61"/>
      <c r="G32" s="36"/>
      <c r="H32" s="36"/>
      <c r="I32" s="37"/>
    </row>
    <row r="33" spans="1:9" ht="33" customHeight="1" x14ac:dyDescent="0.2">
      <c r="A33" s="47" t="s">
        <v>29</v>
      </c>
      <c r="B33" s="48"/>
      <c r="C33" s="49"/>
      <c r="D33" s="3">
        <v>18510.939999999999</v>
      </c>
      <c r="E33" s="58"/>
      <c r="F33" s="61"/>
      <c r="G33" s="36"/>
      <c r="H33" s="36"/>
      <c r="I33" s="37"/>
    </row>
    <row r="34" spans="1:9" ht="33" customHeight="1" x14ac:dyDescent="0.2">
      <c r="A34" s="47" t="s">
        <v>30</v>
      </c>
      <c r="B34" s="48"/>
      <c r="C34" s="49"/>
      <c r="D34" s="3">
        <v>4389.87</v>
      </c>
      <c r="E34" s="59"/>
      <c r="F34" s="62"/>
      <c r="G34" s="36"/>
      <c r="H34" s="36"/>
      <c r="I34" s="37"/>
    </row>
    <row r="35" spans="1:9" ht="33" customHeight="1" x14ac:dyDescent="0.25">
      <c r="A35" s="77" t="s">
        <v>13</v>
      </c>
      <c r="B35" s="78"/>
      <c r="C35" s="78"/>
      <c r="D35" s="4">
        <f>SUM(D29:D34)</f>
        <v>82433.06</v>
      </c>
      <c r="E35" s="82" t="s">
        <v>22</v>
      </c>
      <c r="F35" s="82"/>
      <c r="G35" s="36"/>
      <c r="H35" s="36"/>
      <c r="I35" s="37"/>
    </row>
    <row r="36" spans="1:9" ht="33" customHeight="1" x14ac:dyDescent="0.2">
      <c r="A36" s="77" t="s">
        <v>14</v>
      </c>
      <c r="B36" s="78"/>
      <c r="C36" s="78"/>
      <c r="D36" s="5"/>
      <c r="E36" s="83" t="s">
        <v>88</v>
      </c>
      <c r="F36" s="83"/>
      <c r="G36" s="36"/>
      <c r="H36" s="36"/>
      <c r="I36" s="37"/>
    </row>
    <row r="37" spans="1:9" ht="33" customHeight="1" x14ac:dyDescent="0.2">
      <c r="A37" s="77" t="s">
        <v>15</v>
      </c>
      <c r="B37" s="78"/>
      <c r="C37" s="78"/>
      <c r="D37" s="6"/>
      <c r="E37" s="84" t="s">
        <v>16</v>
      </c>
      <c r="F37" s="84"/>
      <c r="G37" s="36"/>
      <c r="H37" s="36"/>
      <c r="I37" s="37"/>
    </row>
    <row r="38" spans="1:9" ht="33" customHeight="1" x14ac:dyDescent="0.2">
      <c r="A38" s="77" t="s">
        <v>17</v>
      </c>
      <c r="B38" s="78"/>
      <c r="C38" s="78"/>
      <c r="D38" s="6"/>
      <c r="E38" s="84" t="s">
        <v>26</v>
      </c>
      <c r="F38" s="84"/>
      <c r="G38" s="36"/>
      <c r="H38" s="36"/>
      <c r="I38" s="37"/>
    </row>
    <row r="39" spans="1:9" ht="33" customHeight="1" x14ac:dyDescent="0.2">
      <c r="A39" s="77" t="s">
        <v>18</v>
      </c>
      <c r="B39" s="78"/>
      <c r="C39" s="78"/>
      <c r="D39" s="6"/>
      <c r="E39" s="84" t="s">
        <v>31</v>
      </c>
      <c r="F39" s="84"/>
      <c r="G39" s="36"/>
      <c r="H39" s="36"/>
      <c r="I39" s="37"/>
    </row>
    <row r="40" spans="1:9" ht="33" customHeight="1" x14ac:dyDescent="0.2">
      <c r="A40" s="77" t="s">
        <v>19</v>
      </c>
      <c r="B40" s="78"/>
      <c r="C40" s="78"/>
      <c r="D40" s="6"/>
      <c r="E40" s="85" t="s">
        <v>32</v>
      </c>
      <c r="F40" s="85"/>
      <c r="G40" s="36"/>
      <c r="H40" s="36"/>
      <c r="I40" s="37"/>
    </row>
    <row r="41" spans="1:9" ht="33" customHeight="1" thickBot="1" x14ac:dyDescent="0.25">
      <c r="A41" s="79" t="s">
        <v>20</v>
      </c>
      <c r="B41" s="80"/>
      <c r="C41" s="80"/>
      <c r="D41" s="44"/>
      <c r="E41" s="81" t="s">
        <v>33</v>
      </c>
      <c r="F41" s="81"/>
      <c r="G41" s="45"/>
      <c r="H41" s="45"/>
      <c r="I41" s="46"/>
    </row>
  </sheetData>
  <mergeCells count="53">
    <mergeCell ref="F18:I18"/>
    <mergeCell ref="F19:I19"/>
    <mergeCell ref="F20:I20"/>
    <mergeCell ref="F27:I27"/>
    <mergeCell ref="F28:I28"/>
    <mergeCell ref="F21:I21"/>
    <mergeCell ref="F22:I22"/>
    <mergeCell ref="F23:I23"/>
    <mergeCell ref="F24:I24"/>
    <mergeCell ref="F25:I25"/>
    <mergeCell ref="F26:I26"/>
    <mergeCell ref="F9:I9"/>
    <mergeCell ref="F17:I17"/>
    <mergeCell ref="F13:I13"/>
    <mergeCell ref="F14:I14"/>
    <mergeCell ref="F15:I15"/>
    <mergeCell ref="F16:I16"/>
    <mergeCell ref="E41:F41"/>
    <mergeCell ref="E35:F35"/>
    <mergeCell ref="E36:F36"/>
    <mergeCell ref="E37:F37"/>
    <mergeCell ref="E38:F38"/>
    <mergeCell ref="E39:F39"/>
    <mergeCell ref="E40:F40"/>
    <mergeCell ref="A38:C38"/>
    <mergeCell ref="A39:C39"/>
    <mergeCell ref="A40:C40"/>
    <mergeCell ref="A41:C41"/>
    <mergeCell ref="A35:C35"/>
    <mergeCell ref="A36:C36"/>
    <mergeCell ref="A37:C37"/>
    <mergeCell ref="A1:F1"/>
    <mergeCell ref="A2:F2"/>
    <mergeCell ref="A3:D3"/>
    <mergeCell ref="A4:D4"/>
    <mergeCell ref="E3:F3"/>
    <mergeCell ref="E4:F4"/>
    <mergeCell ref="A33:C33"/>
    <mergeCell ref="A34:C34"/>
    <mergeCell ref="A29:C29"/>
    <mergeCell ref="E29:F29"/>
    <mergeCell ref="A5:D5"/>
    <mergeCell ref="E5:F5"/>
    <mergeCell ref="A30:C30"/>
    <mergeCell ref="E30:E34"/>
    <mergeCell ref="F30:F34"/>
    <mergeCell ref="A31:C31"/>
    <mergeCell ref="A32:C32"/>
    <mergeCell ref="F12:I12"/>
    <mergeCell ref="F7:I7"/>
    <mergeCell ref="F10:I10"/>
    <mergeCell ref="F11:I11"/>
    <mergeCell ref="F8:I8"/>
  </mergeCells>
  <hyperlinks>
    <hyperlink ref="A39" r:id="rId1" display="vigilancia.compraspublicas@quitohonesto.gob.ec"/>
    <hyperlink ref="E40" r:id="rId2"/>
    <hyperlink ref="E3:F3" r:id="rId3" display="PLAN ANUAL DE CONTRATACIÓN PÚBLICA 2018"/>
    <hyperlink ref="E5" r:id="rId4"/>
    <hyperlink ref="E4" r:id="rId5" display="http://portal.compraspublicas.gob.ec/compraspublicas/node/3519"/>
    <hyperlink ref="E4:F4" r:id="rId6" display="PLAN ANUAL DE CONTRATACIÓN VIGENTE CON REFORMAS"/>
    <hyperlink ref="F28:I28" r:id="rId7" display="CE-20180001432945"/>
    <hyperlink ref="F26:I26" r:id="rId8" display="CATE No. 59-DDA-MIES-2018"/>
    <hyperlink ref="F21:I21" r:id="rId9" display="CATE No. 54-DDA-MIES-2018"/>
    <hyperlink ref="F27:I27" r:id="rId10" display="CATE No. 60-DDA-MIES-2018"/>
    <hyperlink ref="F25:I25" r:id="rId11" display="CATE No. 58-DDA-MIES-2018"/>
    <hyperlink ref="F24:I24" r:id="rId12" display="CATE No. 57-DDA-MIES-2018"/>
    <hyperlink ref="F23:I23" r:id="rId13" display="CATE No. 56-DDA-MIES-2018"/>
    <hyperlink ref="F22:I22" r:id="rId14" display="CATE No. 55-DDA-MIES-2018"/>
    <hyperlink ref="F20:I20" r:id="rId15" display="CATE No. 53-DDA-MIES-2018"/>
    <hyperlink ref="F19:I19" r:id="rId16" display="CE-20180001426007"/>
    <hyperlink ref="F18:I18" r:id="rId17" display="CE-20180001426006"/>
    <hyperlink ref="F17:I17" r:id="rId18" display="CE-20180001424173"/>
    <hyperlink ref="F16:I16" r:id="rId19" display="CE-20180001424172"/>
    <hyperlink ref="F15:I15" r:id="rId20" display="CE-20180001424167"/>
    <hyperlink ref="F14:I14" r:id="rId21" display="CE-20180001424167"/>
    <hyperlink ref="F13:I13" r:id="rId22" display="CE-20180001421516"/>
    <hyperlink ref="F12:I12" r:id="rId23" display="CE-20180001427936 A CE-20180001427941"/>
    <hyperlink ref="F11:I11" r:id="rId24" display="CE-20180001430000"/>
    <hyperlink ref="F10:I10" r:id="rId25" display="CE-20180001435870"/>
    <hyperlink ref="F9:I9" r:id="rId26" display="CE-20180001437174"/>
    <hyperlink ref="F8:I8" r:id="rId27" display="CE-20180001438443"/>
    <hyperlink ref="F7:I7" r:id="rId28" display="CE-20180001422335"/>
    <hyperlink ref="F30:F34" r:id="rId29" display="ÍNFIMAS CUANTÍAS DE LA CZ 3 Y SUS DISTRITOS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8" fitToHeight="2" orientation="landscape" r:id="rId30"/>
  <headerFooter>
    <oddHeader>&amp;R&amp;G</oddHeader>
    <oddFooter>&amp;L&amp;P de &amp;N&amp;CMinisterio de Inclusión Económica y Social &amp;R&amp;F</oddFooter>
  </headerFooter>
  <legacyDrawingHF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2018-12-12T14:19:27Z</cp:lastPrinted>
  <dcterms:created xsi:type="dcterms:W3CDTF">2017-01-18T15:43:28Z</dcterms:created>
  <dcterms:modified xsi:type="dcterms:W3CDTF">2018-12-12T16:39:59Z</dcterms:modified>
</cp:coreProperties>
</file>