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80" windowWidth="19440" windowHeight="11580"/>
  </bookViews>
  <sheets>
    <sheet name="Literal-I" sheetId="1" r:id="rId1"/>
  </sheets>
  <definedNames>
    <definedName name="_xlnm.Print_Area" localSheetId="0">'Literal-I'!$A$1:$F$43</definedName>
    <definedName name="_xlnm.Print_Titles" localSheetId="0">'Literal-I'!$6:$6</definedName>
  </definedNames>
  <calcPr calcId="145621"/>
</workbook>
</file>

<file path=xl/calcChain.xml><?xml version="1.0" encoding="utf-8"?>
<calcChain xmlns="http://schemas.openxmlformats.org/spreadsheetml/2006/main">
  <c r="D30" i="1" l="1"/>
  <c r="D37" i="1" s="1"/>
</calcChain>
</file>

<file path=xl/sharedStrings.xml><?xml version="1.0" encoding="utf-8"?>
<sst xmlns="http://schemas.openxmlformats.org/spreadsheetml/2006/main" count="151" uniqueCount="93">
  <si>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</si>
  <si>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</si>
  <si>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</si>
  <si>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</si>
  <si>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</si>
  <si>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</si>
  <si>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</si>
  <si>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</si>
  <si>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</si>
  <si>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</si>
  <si>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</si>
  <si>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</si>
  <si>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</si>
  <si>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</si>
  <si>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</si>
  <si>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</si>
  <si>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</si>
  <si>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</si>
  <si>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</si>
  <si>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</si>
  <si>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</si>
  <si>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</si>
  <si>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</si>
  <si>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</si>
  <si>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(07) 288 34 19  EXTENCIÓN 215</t>
  </si>
  <si>
    <t>VALOR TOTAL DE ÍNFIMAS CUANTÍAS EJECUTADAS  (DISTRITO MACHALA)</t>
  </si>
  <si>
    <t>VALOR TOTAL DE ÍNFIMAS CUANTÍAS EJECUTADAS  (DISTRITO LOJA)</t>
  </si>
  <si>
    <t>VALOR TOTAL DE ÍNFIMAS CUANTÍAS EJECUTADAS  (DISTRITO CALVAS)</t>
  </si>
  <si>
    <t>COORDINACIÓN ZONAL 7</t>
  </si>
  <si>
    <t>ÍNFIMAS CUANTÍAS DE LA CZ 7 Y SUS DISTRITOS</t>
  </si>
  <si>
    <t>VALOR TOTAL DE ÍNFIMAS CUANTÍAS EJECUTADAS  (DISTRITO ZAMORA)</t>
  </si>
  <si>
    <t>VALOR TOTAL DE ÍNFIMAS CUANTÍAS EJECUTADAS  (DISTRITO PIÑAS)</t>
  </si>
  <si>
    <t>VALOR TOTAL DE CONTRATACIONES</t>
  </si>
  <si>
    <t>PLAN ANUAL DE CONTRATACIÓN PÚBLICA 2019</t>
  </si>
  <si>
    <t>ORDOÑEZ YAGUACHE JOSÉ VICENTE</t>
  </si>
  <si>
    <t>jose.ordonez@inclusion.gob.ec</t>
  </si>
  <si>
    <t>CE-20190001729438 / CE-20190001729439</t>
  </si>
  <si>
    <t xml:space="preserve">CE-20190001729571  / CE-20190001729572 </t>
  </si>
  <si>
    <t>FI-MIES-DDM-05-2019</t>
  </si>
  <si>
    <t>MCS-MIES-DDM-16-2019</t>
  </si>
  <si>
    <t xml:space="preserve">  CE-20190001728620 </t>
  </si>
  <si>
    <t xml:space="preserve">  CE-20190001728621 </t>
  </si>
  <si>
    <t xml:space="preserve">  CE-20190001728622 </t>
  </si>
  <si>
    <t xml:space="preserve">CE-20190001738985 </t>
  </si>
  <si>
    <t>CE-20190001694035</t>
  </si>
  <si>
    <t>CE-20190001694221</t>
  </si>
  <si>
    <t>CE-20190001576037</t>
  </si>
  <si>
    <t xml:space="preserve">CE-20190001707095 </t>
  </si>
  <si>
    <t xml:space="preserve">  CE-20190001707096</t>
  </si>
  <si>
    <t>CE-20190001707084</t>
  </si>
  <si>
    <t xml:space="preserve">CE-20190001702583 </t>
  </si>
  <si>
    <t xml:space="preserve">  CE-20190001702582 </t>
  </si>
  <si>
    <t xml:space="preserve"> CE-20190001702581 </t>
  </si>
  <si>
    <t>CE-20190001738043, CE-20190001738044,   
   CE-20190001738045</t>
  </si>
  <si>
    <t>CE-20190001738598, CE-20190001738599</t>
  </si>
  <si>
    <t xml:space="preserve">CE-20190001717885 / CE-20190001717886                   CE-20190001717887 / CE-20190001717888                      CE-20190001717889 / CE-20190001717890                   CE-20190001717891 / CE-20190001717892                  CE-20190001717893 / CE-20190001717894                     CE-20190001717895 / CE-20190001717896                      CE-20190001717897 / CE-20190001717898                            CE-20190001717899 </t>
  </si>
  <si>
    <t>CE-20190001729343 / CE-20190001729344                      CE-20190001729345/ CE-20190001729346                        CE-20190001729347 / CE-20190001729348                      CE-20190001729349 / CE-20190001729350                     CE-20190001729351 / CE-20190001729352                      CE-20190001729353 / CE-20190001729354                   CE-20190001729355 /  CE-20190001729356                       CE-20190001729357 / CE-20190001729358                 CE-20190001729359 / CE-20190001729360                    CE-20190001729361 / CE-20190001729362                     CE-20190001729363 / CE-20190001729364                     CE-20190001729365 / CE-20190001729366                        CE-20190001729367 / CE-20190001729368                    CE-20190001729369 / CE-20190001729370                          CE-20190001729371 / CE-20190001729372                       CE-20190001729373 / CE-20190001729374                         CE-20190001729375 / CE-20190001729376                            CE-20190001729377 / CE-20190001729378                           CE-20190001729379 / CE- 20190001729380                        CE-20190001729381 / CE-20190001729382                        CE-20190001729383 / CE-20190001729384                       CE-20190001729385</t>
  </si>
  <si>
    <t xml:space="preserve">CE-20190001731681 /  CE-20190001731682                        CE-20190001731683 / CE-20190001731684                       CE-20190001731685 </t>
  </si>
  <si>
    <t>CE-20190001732469 /  CE-20190001732470                   CE-20190001732471 /  CE-20190001732472                     CE-20190001732473 / CE-20190001732474                       CE-20190001732475 / CE-20190001732476                      CE-20190001732477 / CE-20190001732478                 CE-20190001732479 / CE-20190001732480                       CE-20190001732481/ CE-20190001732482                        CE-20190001732483 / CE-20190001732484                       CE-20190001732485 / CE-20190001732486                        CE-20190001732487 / CE-20190001732488                        CE-20190001732489 / CE-20190001732490</t>
  </si>
  <si>
    <t>FERIAS INCLUSIVAS</t>
  </si>
  <si>
    <t>MENOR CUANTIA SERVICIOS</t>
  </si>
  <si>
    <t>CATÁLOGO LECTRÓNICO</t>
  </si>
  <si>
    <t>ADQUISICIÓN DE MATERIALES DE OFICINA  PARA CENTROS DE DESARROLLO INFANTIL INTEGRAL – CDI DE ATENCION DIRECTA CARIAMANGA Y MARÍA M. OJEDA DE E. DE LA DIRECCIÓN DISTRITAL 11D06 CALVAS – GONZANAMÁ – QUILANGA – MIES</t>
  </si>
  <si>
    <t>ADQUISICIÓN DE PRENDAS DE PROTECCIÓN  (CHOMPA  CON MANGAS DESPRENDIBLES, UNIFORME DEPORTIVO, CALENTADOR EXTERIOR, BUZO  MANGA LARGA TIPO POLO, CAMISETA TIPO POLO MANGAR CORTA)  PARA ACTIVIDADES DE CAMPO  DE LA ANALISTA DE PROMOCIÓN Y MOVILIDAD DISTRITAL    DE LA DIRECCIÓN DISTRITAL 11D06 CALVAS – GONZANAMÁ – QUILANGA – MIES</t>
  </si>
  <si>
    <t>ADQUISICIÓN DE MENAJE Y ACCESORIOS DESCARTABLES ( COBIJAS Y SÁBANAS ) PARA LOS CENTROS DE DESARROLLO INFANTIL DIRECTOS CARIAMANGA Y MARÍA M. OJEDA DE E.  DE   LA DIRECCIÓN DISTRITAL 11D06 CALVAS – GONZANAMÁ – QUILANGA – MIES</t>
  </si>
  <si>
    <t>ADQUISICIÓN DE NEUMÁTICOS PARA VEHÍCULOS  DEL PARQUE AUTOMOTOR DE LA  DIRECCIÓN DISTRITAL 11D06 CALVAS – GONZANAMÁ – QUILANGA – MIES</t>
  </si>
  <si>
    <t>ADQUISICIÓN DE MATERIALES DE OFICINA PARA LA ANALISTA DE PROMOCIÓN Y MOVILIDAD DISTRITAL   DE   LA DIRECCIÓN DISTRITAL 11D06 CALVAS – GONZANAMÁ – QUILANGA – MIES</t>
  </si>
  <si>
    <t>CONTRATACIÓN DE VEHICULO TIPO CAMIONETA DOBLE CABINA PARA ANALISTA DEL BONO JOAQUIN  GALLEGOS LARA</t>
  </si>
  <si>
    <t>ADQUISICIÓN  DE PRENDAS DE PROTECCIÓN PARA TUTORES BRIGADISTAS MISION MIS MEJORES AÑOS (16 CHALECOS  ROMPE VIENTOS  )</t>
  </si>
  <si>
    <t>ADQUISICIÓN  DE PRENDAS DE PROTECCIÓN PARA EDUCADORAS FAMILIARES CNH (294 BORDADOS)</t>
  </si>
  <si>
    <t>ADQUISICIÓN  DE PRENDAS DE PROTECCIÓN PARA EDUCADORAS FAMILIARES CNH (27 GORRAS )</t>
  </si>
  <si>
    <t>ADQUISICIÓN  DE PRENDAS DE PROTECCIÓN PARA EDUCADORAS FAMILIARES CNH (54 CAMISETAS Y 26 CHOMPAS )</t>
  </si>
  <si>
    <t>ADQUISICIÓN DE MATERIALES DE ASEO PARA LA DIRECCIÓN DISTRITAL 11D06 CALVAS - GONZANAMÁ - QUILANGA - MIES</t>
  </si>
  <si>
    <t xml:space="preserve"> ADQUISICION DE PRENDAS DE PROTECCION VESTUARIO (CHOMPAS, BORDADOS PARA EQUIPO DE INCLUSION ECONOMICA DE LA DIRECCIÓN DISTRITAL LOJA </t>
  </si>
  <si>
    <t xml:space="preserve"> ADQUISICION DE PRENDAS DE PROTECCION VESTUARIO (CHOMPAS, CAMISAS, MOCHILAS Y BORDADOS PARA EQUIPO DE INCLUSIÓN ECONÓMICA DE LA DIRECCIÓN DISTRITAL LOJA </t>
  </si>
  <si>
    <t>CONTRATACIÓN DE 2 CAMIONETAS DOBLE CABINA CON CONDUCTOR PARA MOVILIZACIÓN DE COORDINADORAS TERRITORIALES PROGRAMA MISIÓN TERNURA CNH - CDI</t>
  </si>
  <si>
    <t>SERVICIO DE LOGISTICA PARA EVENTO MOVILIZACIÓN CIUDADANA POR LA EXIGIBILIDAD DE LOS DERECHOS DE LAS NIÑAS, NIÑOS, MUJERES GESTANTES Y FAMILIAS A TENER AGUA SEGURA Y, A ESTAR BIEN INFORMADOS SOBRE SU SALUD Y NUTRICIÓN</t>
  </si>
  <si>
    <t>ADQUISICIÓN DE PRENDAS DE PROTECCIÓN PARA EL PERSONAL DE LA UNIDAD DE INCLUSIÓN ECONOMICA Y SOCIAL,</t>
  </si>
  <si>
    <t>ADQUISICIÓN DE PRENDAS DE PROTECCION PARA EL PERSONAL DE LA UNIDAD DE INCLUSIÓN ECONÓMICA Y SOCIAL,</t>
  </si>
  <si>
    <t>ADQUISICIÓN DE PRENDAS DE PROTECCIÓN PARA EL PERSONAL DE LA UNIDAD DE INCLUSIÓN ECONÓMICA Y SOCIAL,</t>
  </si>
  <si>
    <t xml:space="preserve">ADQUISICIÓN DE MATERIAL DE ASEO PARA OFICINA DISTRITAL Y REFERENCIAL MIES </t>
  </si>
  <si>
    <t>CONTRATACIÓN DE VEHICULO TIPO CAMIONETA DOBLE CABINA PARA TÉCNICOS DE ACOMPAÑAMIENTO FAMILIAR</t>
  </si>
  <si>
    <t xml:space="preserve">CONTRATACIÓN DE SERVICIO DE LIMPIEZA PARA CDI  DIRECTO LUCECITAS DEL SABER </t>
  </si>
  <si>
    <t>ADQUISICIÓN  DE PRENDAS DE PROTECCIÓN PARA TUTORES BRIGADISTAS MISIÓN MIS MEJORES AÑOS (16 BORDADOS  )</t>
  </si>
  <si>
    <t>ADQUISICIÓN  DE PRENDAS DE PROTECCIÓN PARA TUTORES BRIGADISTAS MISIÓN MIS MEJORES AÑOS (2 CHALECOS  )</t>
  </si>
  <si>
    <t>REVISADO</t>
  </si>
  <si>
    <t>EN EJECUCIÓN</t>
  </si>
  <si>
    <t>PREGUNTAS Y ACLARACIONES</t>
  </si>
  <si>
    <t>REVISADA</t>
  </si>
  <si>
    <t>LIQUIDADA</t>
  </si>
  <si>
    <t>CONTRATO EN EJECUCIÓN</t>
  </si>
  <si>
    <t>EJECUCIÓN DE CONTRATO</t>
  </si>
  <si>
    <t xml:space="preserve">ADQUISICIÓN DE PRENDAS DE PROTECCIÓN  (CHOMPA  CON MANGAS DESPRENDIBLES, UNIFORME DEPORTIVO, CALENTADOR EXTERIOR, BUZO  MANGA LARGA TIPO POLO, CAMISETA TIPO POLO MANGAR CORTA)  PARA ACTIVIDADES DE CAMPO  DE LA ANALISTA DE PROMOCIÓN Y MOVILIDAD DISTRITAL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</si>
</sst>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300A]\ #,##0.00"/>
  </numFmts>
  <fonts count="14"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
      <sz val="10"/>
      <name val="Arial"/>
      <family val="2"/>
    </font>
    <font>
      <sz val="10"/>
      <name val="Arial"/>
      <family val="2"/>
    </font>
    <font>
      <u/>
      <sz val="11"/>
      <color rgb="FF0B02C4"/>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0">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0" fontId="2" fillId="0" borderId="0" applyNumberFormat="0" applyFill="0" applyBorder="0" applyAlignment="0" applyProtection="0">
      <alignment vertical="top"/>
      <protection locked="0"/>
    </xf>
    <xf numFmtId="0" fontId="11" fillId="0" borderId="0"/>
    <xf numFmtId="0" fontId="12" fillId="0" borderId="0"/>
    <xf numFmtId="43" fontId="12" fillId="0" borderId="0" applyFont="0" applyFill="0" applyBorder="0" applyAlignment="0" applyProtection="0"/>
    <xf numFmtId="44" fontId="12" fillId="0" borderId="0" applyFont="0" applyFill="0" applyBorder="0" applyAlignment="0" applyProtection="0"/>
  </cellStyleXfs>
  <cellXfs count="50">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164" fontId="6" fillId="0" borderId="1" xfId="1" applyNumberFormat="1" applyFont="1" applyFill="1" applyBorder="1" applyAlignment="1">
      <alignment vertical="center" wrapText="1"/>
    </xf>
    <xf numFmtId="0" fontId="6" fillId="0" borderId="1" xfId="1" applyFont="1" applyFill="1" applyBorder="1" applyAlignment="1">
      <alignment vertical="center" wrapText="1"/>
    </xf>
    <xf numFmtId="0" fontId="8" fillId="0" borderId="0" xfId="0" applyFont="1" applyBorder="1"/>
    <xf numFmtId="0" fontId="10" fillId="0" borderId="3" xfId="3" applyFont="1" applyBorder="1" applyAlignment="1">
      <alignment horizontal="center" vertical="center"/>
    </xf>
    <xf numFmtId="0" fontId="6" fillId="4" borderId="1" xfId="7" applyFont="1" applyFill="1" applyBorder="1" applyAlignment="1">
      <alignment horizontal="center" vertical="center" wrapText="1"/>
    </xf>
    <xf numFmtId="4" fontId="7" fillId="0" borderId="1" xfId="1" applyNumberFormat="1" applyFont="1" applyFill="1" applyBorder="1" applyAlignment="1">
      <alignment horizontal="center" vertical="center" wrapText="1"/>
    </xf>
    <xf numFmtId="0" fontId="6" fillId="4" borderId="2" xfId="7" applyFont="1" applyFill="1" applyBorder="1" applyAlignment="1">
      <alignment horizontal="center" vertical="center" wrapText="1"/>
    </xf>
    <xf numFmtId="0" fontId="6" fillId="4" borderId="3" xfId="7" applyFont="1" applyFill="1" applyBorder="1" applyAlignment="1">
      <alignment horizontal="center" vertical="center" wrapText="1"/>
    </xf>
    <xf numFmtId="0" fontId="7" fillId="3" borderId="5" xfId="1" applyFont="1" applyFill="1" applyBorder="1" applyAlignment="1">
      <alignment horizontal="center" vertical="center" wrapText="1"/>
    </xf>
    <xf numFmtId="0" fontId="8" fillId="0" borderId="1" xfId="0" applyFont="1" applyBorder="1" applyAlignment="1">
      <alignment horizontal="center" vertical="center" wrapText="1"/>
    </xf>
    <xf numFmtId="0" fontId="7" fillId="4" borderId="2" xfId="2"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13" fillId="4" borderId="1" xfId="3"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4" borderId="2" xfId="2" applyFont="1" applyFill="1" applyBorder="1" applyAlignment="1" applyProtection="1">
      <alignment horizontal="center" vertical="center" wrapText="1"/>
    </xf>
    <xf numFmtId="0" fontId="7" fillId="4" borderId="3" xfId="2" applyFont="1" applyFill="1" applyBorder="1" applyAlignment="1" applyProtection="1">
      <alignment horizontal="center" vertical="center" wrapText="1"/>
    </xf>
    <xf numFmtId="0" fontId="7" fillId="4" borderId="5" xfId="2" applyFont="1" applyFill="1" applyBorder="1" applyAlignment="1" applyProtection="1">
      <alignment horizontal="center" vertical="center" wrapText="1"/>
    </xf>
    <xf numFmtId="0" fontId="7" fillId="4" borderId="6" xfId="2" applyFont="1" applyFill="1" applyBorder="1" applyAlignment="1" applyProtection="1">
      <alignment horizontal="center" vertical="center" wrapText="1"/>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6" fillId="4" borderId="2" xfId="2" applyFont="1" applyFill="1" applyBorder="1" applyAlignment="1" applyProtection="1">
      <alignment horizontal="left" vertical="center" wrapText="1"/>
    </xf>
    <xf numFmtId="0" fontId="6" fillId="4" borderId="4" xfId="2" applyFont="1" applyFill="1" applyBorder="1" applyAlignment="1" applyProtection="1">
      <alignment horizontal="left" vertical="center" wrapText="1"/>
    </xf>
    <xf numFmtId="0" fontId="7" fillId="3" borderId="1" xfId="1" applyFont="1" applyFill="1" applyBorder="1" applyAlignment="1">
      <alignment horizontal="center" vertical="center" wrapText="1"/>
    </xf>
    <xf numFmtId="0" fontId="10" fillId="4" borderId="1" xfId="2"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13" fillId="4" borderId="1" xfId="3" applyFont="1" applyFill="1" applyBorder="1" applyAlignment="1" applyProtection="1">
      <alignment horizontal="center" vertical="center" wrapText="1"/>
    </xf>
    <xf numFmtId="0" fontId="10" fillId="4" borderId="1" xfId="3" applyFont="1" applyFill="1" applyBorder="1" applyAlignment="1" applyProtection="1">
      <alignment horizontal="center" vertical="center" wrapText="1"/>
    </xf>
    <xf numFmtId="0" fontId="6" fillId="4" borderId="2" xfId="1" applyFont="1" applyFill="1" applyBorder="1" applyAlignment="1">
      <alignment horizontal="center" vertical="center"/>
    </xf>
    <xf numFmtId="0" fontId="6" fillId="4" borderId="4" xfId="1" applyFont="1" applyFill="1" applyBorder="1" applyAlignment="1">
      <alignment horizontal="center" vertical="center"/>
    </xf>
    <xf numFmtId="0" fontId="7" fillId="4" borderId="2" xfId="2" applyFont="1" applyFill="1" applyBorder="1" applyAlignment="1" applyProtection="1">
      <alignment horizontal="left" vertical="center" wrapText="1"/>
    </xf>
    <xf numFmtId="0" fontId="7" fillId="4" borderId="4" xfId="2" applyFont="1" applyFill="1" applyBorder="1" applyAlignment="1" applyProtection="1">
      <alignment horizontal="left" vertical="center" wrapText="1"/>
    </xf>
    <xf numFmtId="14" fontId="6" fillId="0" borderId="2" xfId="1" applyNumberFormat="1" applyFont="1" applyFill="1" applyBorder="1" applyAlignment="1">
      <alignment horizontal="center" vertical="center"/>
    </xf>
    <xf numFmtId="14" fontId="6" fillId="0" borderId="4" xfId="1" applyNumberFormat="1" applyFont="1" applyFill="1" applyBorder="1" applyAlignment="1">
      <alignment horizontal="center" vertical="center"/>
    </xf>
    <xf numFmtId="0" fontId="3" fillId="4" borderId="2" xfId="3" applyFill="1" applyBorder="1" applyAlignment="1" applyProtection="1">
      <alignment horizontal="center" vertical="center"/>
    </xf>
    <xf numFmtId="0" fontId="10" fillId="4" borderId="4" xfId="3" applyFont="1" applyFill="1" applyBorder="1" applyAlignment="1" applyProtection="1">
      <alignment horizontal="center" vertical="center"/>
    </xf>
  </cellXfs>
  <cellStyles count="10">
    <cellStyle name="Hipervínculo" xfId="3" builtinId="8"/>
    <cellStyle name="Hipervínculo 3" xfId="5"/>
    <cellStyle name="Hipervínculo 4" xfId="2"/>
    <cellStyle name="Millares 2" xfId="8"/>
    <cellStyle name="Moneda 2" xfId="9"/>
    <cellStyle name="Normal" xfId="0" builtinId="0"/>
    <cellStyle name="Normal 2" xfId="1"/>
    <cellStyle name="Normal 3" xfId="6"/>
    <cellStyle name="Normal 4" xfId="7"/>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1170214</xdr:colOff>
      <xdr:row>29</xdr:row>
      <xdr:rowOff>0</xdr:rowOff>
    </xdr:from>
    <xdr:ext cx="184731" cy="264560"/>
    <xdr:sp macro="" textlink="">
      <xdr:nvSpPr>
        <xdr:cNvPr id="2" name="1 CuadroTexto"/>
        <xdr:cNvSpPr txBox="1"/>
      </xdr:nvSpPr>
      <xdr:spPr>
        <a:xfrm>
          <a:off x="18083893" y="325618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C"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Hf22hGqPrEXJZjcYmKIcH2GHSmMp2mdUuGArnMCt2_E," TargetMode="External"/><Relationship Id="rId13" Type="http://schemas.openxmlformats.org/officeDocument/2006/relationships/hyperlink" Target="cz7/RESPALDOS%20LITERAL%20I%20CALVAS/ADQUISICION%20DE%20NEUMATICOS%20DISTRITO%209571.pdf" TargetMode="External"/><Relationship Id="rId18" Type="http://schemas.openxmlformats.org/officeDocument/2006/relationships/hyperlink" Target="cz7/RESPALDOS%20LITERAL%20I%20PI&#209;AS/CE-20190001738985.PDF" TargetMode="External"/><Relationship Id="rId26" Type="http://schemas.openxmlformats.org/officeDocument/2006/relationships/hyperlink" Target="cz7/RESPALDOS%20LITERAL%20I%20ZAMORA/CE-20190001702581.pdf" TargetMode="External"/><Relationship Id="rId3" Type="http://schemas.openxmlformats.org/officeDocument/2006/relationships/hyperlink" Target="http://portal.compraspublicas.gob.ec/compraspublicas/node/3519" TargetMode="External"/><Relationship Id="rId21" Type="http://schemas.openxmlformats.org/officeDocument/2006/relationships/hyperlink" Target="cz7/RESPALDOS%20LITERAL%20I%20ZAMORA/CE-20190001707095.pdf" TargetMode="External"/><Relationship Id="rId7" Type="http://schemas.openxmlformats.org/officeDocument/2006/relationships/hyperlink" Target="mailto:patricia.acaro@inclusion.gob.ec" TargetMode="External"/><Relationship Id="rId12" Type="http://schemas.openxmlformats.org/officeDocument/2006/relationships/hyperlink" Target="cz7/RESPALDOS%20LITERAL%20I%20CALVAS/ADQUISICION%20DE%20MENAJE%20CDI%20DIRECTOS%209438.pdf" TargetMode="External"/><Relationship Id="rId17" Type="http://schemas.openxmlformats.org/officeDocument/2006/relationships/hyperlink" Target="cz7/RESPALDOS%20LITERAL%20I%20PI&#209;AS/CE-20190001728622.PDF" TargetMode="External"/><Relationship Id="rId25" Type="http://schemas.openxmlformats.org/officeDocument/2006/relationships/hyperlink" Target="cz7/RESPALDOS%20LITERAL%20I%20ZAMORA/CE-20190001702582.pdf" TargetMode="External"/><Relationship Id="rId33" Type="http://schemas.openxmlformats.org/officeDocument/2006/relationships/vmlDrawing" Target="../drawings/vmlDrawing1.vml"/><Relationship Id="rId2" Type="http://schemas.openxmlformats.org/officeDocument/2006/relationships/hyperlink" Target="http://www.compraspublicas.gob.ec/" TargetMode="External"/><Relationship Id="rId16" Type="http://schemas.openxmlformats.org/officeDocument/2006/relationships/hyperlink" Target="cz7/RESPALDOS%20LITERAL%20I%20PI&#209;AS/CE-20190001728621.PDF" TargetMode="External"/><Relationship Id="rId20" Type="http://schemas.openxmlformats.org/officeDocument/2006/relationships/hyperlink" Target="cz7/RESPALDOS%20LITERAL%20I%20ZAMORA/CE-20190001694221.pdf" TargetMode="External"/><Relationship Id="rId29" Type="http://schemas.openxmlformats.org/officeDocument/2006/relationships/hyperlink" Target="https://catalogo.compraspublicas.gob.ec/ordenes" TargetMode="External"/><Relationship Id="rId1" Type="http://schemas.openxmlformats.org/officeDocument/2006/relationships/hyperlink" Target="cz7/RESOLUCION%20PAC%20INICIAL.pdf" TargetMode="External"/><Relationship Id="rId6" Type="http://schemas.openxmlformats.org/officeDocument/2006/relationships/hyperlink" Target="../AppData/Local/Desktop/MATRICES%20LOTAIP/MARZO/INFIMAS%20CUANTIAS/cz7_procesos_de_infima_cuantia.xlsx" TargetMode="External"/><Relationship Id="rId11" Type="http://schemas.openxmlformats.org/officeDocument/2006/relationships/hyperlink" Target="cz7/RESPALDOS%20LITERAL%20I%20CALVAS/ADQUISICION%20DE%20PRENDAS%20DE%20PROTECCION%201682.pdf" TargetMode="External"/><Relationship Id="rId24" Type="http://schemas.openxmlformats.org/officeDocument/2006/relationships/hyperlink" Target="cz7/RESPALDOS%20LITERAL%20I%20ZAMORA/CE-20190001702583.pdf" TargetMode="External"/><Relationship Id="rId32" Type="http://schemas.openxmlformats.org/officeDocument/2006/relationships/drawing" Target="../drawings/drawing1.xml"/><Relationship Id="rId5" Type="http://schemas.openxmlformats.org/officeDocument/2006/relationships/hyperlink" Target="mailto:jose.ordonez@inclusion.gob.ec" TargetMode="External"/><Relationship Id="rId15" Type="http://schemas.openxmlformats.org/officeDocument/2006/relationships/hyperlink" Target="cz7/RESPALDOS%20LITERAL%20I%20PI&#209;AS/CE-20190001728620.PDF" TargetMode="External"/><Relationship Id="rId23" Type="http://schemas.openxmlformats.org/officeDocument/2006/relationships/hyperlink" Target="cz7/RESPALDOS%20LITERAL%20I%20ZAMORA/CE-20190001707084.pdf" TargetMode="External"/><Relationship Id="rId28" Type="http://schemas.openxmlformats.org/officeDocument/2006/relationships/hyperlink" Target="cz7/RESPALDOS%20LITERAL%20I%20LOJA/CE-20190001738043-45.pdf" TargetMode="External"/><Relationship Id="rId10" Type="http://schemas.openxmlformats.org/officeDocument/2006/relationships/hyperlink" Target="cz7/RESPALDOS%20LITERAL%20I%20CALVAS/ADQUISICION%20MATERIAL%20DE%20OFICINA%209385.pdf" TargetMode="External"/><Relationship Id="rId19" Type="http://schemas.openxmlformats.org/officeDocument/2006/relationships/hyperlink" Target="cz7/RESPALDOS%20LITERAL%20I%20ZAMORA/CE-20190001694035.pdf" TargetMode="External"/><Relationship Id="rId31" Type="http://schemas.openxmlformats.org/officeDocument/2006/relationships/printerSettings" Target="../printerSettings/printerSettings1.bin"/><Relationship Id="rId4" Type="http://schemas.openxmlformats.org/officeDocument/2006/relationships/hyperlink" Target="https://www.compraspublicas.gob.ec/ProcesoContratacion/compras/PC/buscarPACe.cpe?entidadPac=NS3vj37Dbydqpj8UWzjpwL-F452_lFq18mb4qIp6OII,&amp;anio=IVvYXwRhPJgeNhQgz2c8gXEgZ60sOBHUthbu8pzXKJM,&amp;nombre=eVqo9iR6BpT7QiTT132TwsX9cI7rjtGGDJFeDp08gdRLMJib_gvvGi2ZWLkcD" TargetMode="External"/><Relationship Id="rId9" Type="http://schemas.openxmlformats.org/officeDocument/2006/relationships/hyperlink" Target="https://www.compraspublicas.gob.ec/ProcesoContratacion/compras/PC/informacionProcesoContratacion2.cpe?idSoliCompra=1YJOXvfxo5cixH8PpLDjQHx0o-Ruq60oXs0tr3KN5K0," TargetMode="External"/><Relationship Id="rId14" Type="http://schemas.openxmlformats.org/officeDocument/2006/relationships/hyperlink" Target="cz7/RESPALDOS%20LITERAL%20I%20CALVAS/MATERIAL%20DE%20OFICINA%20INCLUSION%202473.pdf" TargetMode="External"/><Relationship Id="rId22" Type="http://schemas.openxmlformats.org/officeDocument/2006/relationships/hyperlink" Target="cz7/RESPALDOS%20LITERAL%20I%20ZAMORA/CE-20190001707096.pdf" TargetMode="External"/><Relationship Id="rId27" Type="http://schemas.openxmlformats.org/officeDocument/2006/relationships/hyperlink" Target="cz7/RESPALDOS%20LITERAL%20I%20LOJA/CE-20190001738598-99.pdf" TargetMode="External"/><Relationship Id="rId30" Type="http://schemas.openxmlformats.org/officeDocument/2006/relationships/hyperlink" Target="https://catalogo.compraspublicas.gob.ec/orde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view="pageBreakPreview" zoomScale="70" zoomScaleNormal="70" zoomScaleSheetLayoutView="70" workbookViewId="0">
      <selection activeCell="A6" sqref="A6"/>
    </sheetView>
  </sheetViews>
  <sheetFormatPr baseColWidth="10" defaultRowHeight="15" x14ac:dyDescent="0.2"/>
  <cols>
    <col min="1" max="1" width="56.42578125" style="2" customWidth="1"/>
    <col min="2" max="2" width="46.28515625" style="2" customWidth="1"/>
    <col min="3" max="3" width="83.5703125" style="2" customWidth="1"/>
    <col min="4" max="4" width="35.28515625" style="2" customWidth="1"/>
    <col min="5" max="5" width="32.7109375" style="2" customWidth="1"/>
    <col min="6" max="6" width="89" style="2" customWidth="1"/>
    <col min="7" max="16384" width="11.42578125" style="2"/>
  </cols>
  <sheetData>
    <row r="1" spans="1:6" ht="51.75" customHeight="1" x14ac:dyDescent="0.2">
      <c r="A1" s="38" t="s">
        <v>0</v>
      </c>
      <c r="B1" s="39"/>
      <c r="C1" s="39"/>
      <c r="D1" s="39"/>
      <c r="E1" s="39"/>
      <c r="F1" s="39"/>
    </row>
    <row r="2" spans="1:6" ht="52.5" customHeight="1" x14ac:dyDescent="0.2">
      <c r="A2" s="38" t="s">
        <v>1</v>
      </c>
      <c r="B2" s="39"/>
      <c r="C2" s="39"/>
      <c r="D2" s="39"/>
      <c r="E2" s="39"/>
      <c r="F2" s="39"/>
    </row>
    <row r="3" spans="1:6" ht="45" customHeight="1" x14ac:dyDescent="0.2">
      <c r="A3" s="32" t="s">
        <v>2</v>
      </c>
      <c r="B3" s="32"/>
      <c r="C3" s="32"/>
      <c r="D3" s="32"/>
      <c r="E3" s="40" t="s">
        <v>33</v>
      </c>
      <c r="F3" s="40"/>
    </row>
    <row r="4" spans="1:6" ht="45" customHeight="1" x14ac:dyDescent="0.2">
      <c r="A4" s="32" t="s">
        <v>3</v>
      </c>
      <c r="B4" s="32"/>
      <c r="C4" s="32"/>
      <c r="D4" s="32"/>
      <c r="E4" s="41" t="s">
        <v>23</v>
      </c>
      <c r="F4" s="41"/>
    </row>
    <row r="5" spans="1:6" ht="45" customHeight="1" x14ac:dyDescent="0.2">
      <c r="A5" s="32" t="s">
        <v>4</v>
      </c>
      <c r="B5" s="32"/>
      <c r="C5" s="32"/>
      <c r="D5" s="32"/>
      <c r="E5" s="33" t="s">
        <v>5</v>
      </c>
      <c r="F5" s="33"/>
    </row>
    <row r="6" spans="1:6" ht="58.5" customHeight="1" x14ac:dyDescent="0.2">
      <c r="A6" s="16" t="s">
        <v>6</v>
      </c>
      <c r="B6" s="16" t="s">
        <v>7</v>
      </c>
      <c r="C6" s="13" t="s">
        <v>8</v>
      </c>
      <c r="D6" s="16" t="s">
        <v>9</v>
      </c>
      <c r="E6" s="1" t="s">
        <v>10</v>
      </c>
      <c r="F6" s="1" t="s">
        <v>11</v>
      </c>
    </row>
    <row r="7" spans="1:6" ht="132" customHeight="1" x14ac:dyDescent="0.2">
      <c r="A7" s="19" t="s">
        <v>55</v>
      </c>
      <c r="B7" s="11" t="s">
        <v>61</v>
      </c>
      <c r="C7" s="14" t="s">
        <v>72</v>
      </c>
      <c r="D7" s="12">
        <v>646.32000000000005</v>
      </c>
      <c r="E7" s="9" t="s">
        <v>88</v>
      </c>
      <c r="F7" s="17" t="s">
        <v>72</v>
      </c>
    </row>
    <row r="8" spans="1:6" ht="342.75" customHeight="1" x14ac:dyDescent="0.2">
      <c r="A8" s="19" t="s">
        <v>56</v>
      </c>
      <c r="B8" s="11" t="s">
        <v>61</v>
      </c>
      <c r="C8" s="14" t="s">
        <v>62</v>
      </c>
      <c r="D8" s="12">
        <v>1007.31</v>
      </c>
      <c r="E8" s="9" t="s">
        <v>88</v>
      </c>
      <c r="F8" s="17" t="s">
        <v>62</v>
      </c>
    </row>
    <row r="9" spans="1:6" ht="110.25" customHeight="1" x14ac:dyDescent="0.2">
      <c r="A9" s="19" t="s">
        <v>57</v>
      </c>
      <c r="B9" s="11" t="s">
        <v>61</v>
      </c>
      <c r="C9" s="14" t="s">
        <v>63</v>
      </c>
      <c r="D9" s="12">
        <v>100</v>
      </c>
      <c r="E9" s="9" t="s">
        <v>88</v>
      </c>
      <c r="F9" s="17" t="s">
        <v>92</v>
      </c>
    </row>
    <row r="10" spans="1:6" ht="78" customHeight="1" x14ac:dyDescent="0.2">
      <c r="A10" s="19" t="s">
        <v>36</v>
      </c>
      <c r="B10" s="11" t="s">
        <v>61</v>
      </c>
      <c r="C10" s="14" t="s">
        <v>64</v>
      </c>
      <c r="D10" s="12">
        <v>2007.95</v>
      </c>
      <c r="E10" s="9" t="s">
        <v>88</v>
      </c>
      <c r="F10" s="17" t="s">
        <v>64</v>
      </c>
    </row>
    <row r="11" spans="1:6" ht="48.75" customHeight="1" x14ac:dyDescent="0.2">
      <c r="A11" s="19" t="s">
        <v>37</v>
      </c>
      <c r="B11" s="11" t="s">
        <v>61</v>
      </c>
      <c r="C11" s="14" t="s">
        <v>65</v>
      </c>
      <c r="D11" s="12">
        <v>975.81</v>
      </c>
      <c r="E11" s="9" t="s">
        <v>88</v>
      </c>
      <c r="F11" s="17" t="s">
        <v>65</v>
      </c>
    </row>
    <row r="12" spans="1:6" ht="178.5" customHeight="1" x14ac:dyDescent="0.2">
      <c r="A12" s="19" t="s">
        <v>58</v>
      </c>
      <c r="B12" s="11" t="s">
        <v>61</v>
      </c>
      <c r="C12" s="14" t="s">
        <v>66</v>
      </c>
      <c r="D12" s="12">
        <v>417.81</v>
      </c>
      <c r="E12" s="9" t="s">
        <v>88</v>
      </c>
      <c r="F12" s="17" t="s">
        <v>66</v>
      </c>
    </row>
    <row r="13" spans="1:6" ht="48.75" customHeight="1" x14ac:dyDescent="0.2">
      <c r="A13" s="20" t="s">
        <v>53</v>
      </c>
      <c r="B13" s="11" t="s">
        <v>61</v>
      </c>
      <c r="C13" s="14" t="s">
        <v>74</v>
      </c>
      <c r="D13" s="12">
        <v>214.29</v>
      </c>
      <c r="E13" s="9" t="s">
        <v>86</v>
      </c>
      <c r="F13" s="17" t="s">
        <v>74</v>
      </c>
    </row>
    <row r="14" spans="1:6" ht="48.75" customHeight="1" x14ac:dyDescent="0.2">
      <c r="A14" s="20" t="s">
        <v>54</v>
      </c>
      <c r="B14" s="11" t="s">
        <v>61</v>
      </c>
      <c r="C14" s="14" t="s">
        <v>73</v>
      </c>
      <c r="D14" s="12">
        <v>2035.71</v>
      </c>
      <c r="E14" s="9" t="s">
        <v>86</v>
      </c>
      <c r="F14" s="17" t="s">
        <v>73</v>
      </c>
    </row>
    <row r="15" spans="1:6" ht="63" customHeight="1" x14ac:dyDescent="0.2">
      <c r="A15" s="18" t="s">
        <v>38</v>
      </c>
      <c r="B15" s="11" t="s">
        <v>59</v>
      </c>
      <c r="C15" s="14" t="s">
        <v>75</v>
      </c>
      <c r="D15" s="12">
        <v>6280</v>
      </c>
      <c r="E15" s="9" t="s">
        <v>91</v>
      </c>
      <c r="F15" s="17" t="s">
        <v>75</v>
      </c>
    </row>
    <row r="16" spans="1:6" ht="66.75" customHeight="1" x14ac:dyDescent="0.2">
      <c r="A16" s="18" t="s">
        <v>39</v>
      </c>
      <c r="B16" s="11" t="s">
        <v>60</v>
      </c>
      <c r="C16" s="14" t="s">
        <v>76</v>
      </c>
      <c r="D16" s="12">
        <v>7105.88</v>
      </c>
      <c r="E16" s="9" t="s">
        <v>87</v>
      </c>
      <c r="F16" s="17" t="s">
        <v>76</v>
      </c>
    </row>
    <row r="17" spans="1:9" ht="48.75" customHeight="1" x14ac:dyDescent="0.2">
      <c r="A17" s="21" t="s">
        <v>40</v>
      </c>
      <c r="B17" s="11" t="s">
        <v>61</v>
      </c>
      <c r="C17" s="14" t="s">
        <v>77</v>
      </c>
      <c r="D17" s="12">
        <v>29.28</v>
      </c>
      <c r="E17" s="9" t="s">
        <v>88</v>
      </c>
      <c r="F17" s="17" t="s">
        <v>77</v>
      </c>
    </row>
    <row r="18" spans="1:9" ht="48.75" customHeight="1" x14ac:dyDescent="0.2">
      <c r="A18" s="21" t="s">
        <v>41</v>
      </c>
      <c r="B18" s="11" t="s">
        <v>61</v>
      </c>
      <c r="C18" s="14" t="s">
        <v>78</v>
      </c>
      <c r="D18" s="12">
        <v>239.9</v>
      </c>
      <c r="E18" s="9" t="s">
        <v>88</v>
      </c>
      <c r="F18" s="17" t="s">
        <v>78</v>
      </c>
    </row>
    <row r="19" spans="1:9" ht="48.75" customHeight="1" x14ac:dyDescent="0.2">
      <c r="A19" s="21" t="s">
        <v>42</v>
      </c>
      <c r="B19" s="11" t="s">
        <v>61</v>
      </c>
      <c r="C19" s="14" t="s">
        <v>79</v>
      </c>
      <c r="D19" s="12">
        <v>27.17</v>
      </c>
      <c r="E19" s="9" t="s">
        <v>88</v>
      </c>
      <c r="F19" s="17" t="s">
        <v>79</v>
      </c>
    </row>
    <row r="20" spans="1:9" ht="48.75" customHeight="1" x14ac:dyDescent="0.2">
      <c r="A20" s="21" t="s">
        <v>43</v>
      </c>
      <c r="B20" s="11" t="s">
        <v>61</v>
      </c>
      <c r="C20" s="14" t="s">
        <v>80</v>
      </c>
      <c r="D20" s="12">
        <v>229.6</v>
      </c>
      <c r="E20" s="9" t="s">
        <v>85</v>
      </c>
      <c r="F20" s="17" t="s">
        <v>80</v>
      </c>
    </row>
    <row r="21" spans="1:9" ht="48.75" customHeight="1" x14ac:dyDescent="0.2">
      <c r="A21" s="22" t="s">
        <v>44</v>
      </c>
      <c r="B21" s="11" t="s">
        <v>61</v>
      </c>
      <c r="C21" s="14" t="s">
        <v>81</v>
      </c>
      <c r="D21" s="12">
        <v>3371.2</v>
      </c>
      <c r="E21" s="9" t="s">
        <v>89</v>
      </c>
      <c r="F21" s="17" t="s">
        <v>81</v>
      </c>
    </row>
    <row r="22" spans="1:9" ht="48.75" customHeight="1" x14ac:dyDescent="0.2">
      <c r="A22" s="22" t="s">
        <v>45</v>
      </c>
      <c r="B22" s="11" t="s">
        <v>61</v>
      </c>
      <c r="C22" s="14" t="s">
        <v>67</v>
      </c>
      <c r="D22" s="12">
        <v>1489.6</v>
      </c>
      <c r="E22" s="9" t="s">
        <v>89</v>
      </c>
      <c r="F22" s="17" t="s">
        <v>67</v>
      </c>
    </row>
    <row r="23" spans="1:9" ht="48.75" customHeight="1" x14ac:dyDescent="0.2">
      <c r="A23" s="22" t="s">
        <v>46</v>
      </c>
      <c r="B23" s="11" t="s">
        <v>61</v>
      </c>
      <c r="C23" s="14" t="s">
        <v>82</v>
      </c>
      <c r="D23" s="12">
        <v>816.31</v>
      </c>
      <c r="E23" s="9" t="s">
        <v>90</v>
      </c>
      <c r="F23" s="17" t="s">
        <v>82</v>
      </c>
    </row>
    <row r="24" spans="1:9" ht="48.75" customHeight="1" x14ac:dyDescent="0.2">
      <c r="A24" s="22" t="s">
        <v>47</v>
      </c>
      <c r="B24" s="11" t="s">
        <v>61</v>
      </c>
      <c r="C24" s="14" t="s">
        <v>68</v>
      </c>
      <c r="D24" s="12">
        <v>173.11</v>
      </c>
      <c r="E24" s="9" t="s">
        <v>89</v>
      </c>
      <c r="F24" s="17" t="s">
        <v>68</v>
      </c>
    </row>
    <row r="25" spans="1:9" ht="48.75" customHeight="1" x14ac:dyDescent="0.2">
      <c r="A25" s="22" t="s">
        <v>48</v>
      </c>
      <c r="B25" s="11" t="s">
        <v>61</v>
      </c>
      <c r="C25" s="14" t="s">
        <v>83</v>
      </c>
      <c r="D25" s="12">
        <v>17.920000000000002</v>
      </c>
      <c r="E25" s="9" t="s">
        <v>89</v>
      </c>
      <c r="F25" s="17" t="s">
        <v>83</v>
      </c>
    </row>
    <row r="26" spans="1:9" ht="48.75" customHeight="1" x14ac:dyDescent="0.2">
      <c r="A26" s="23" t="s">
        <v>49</v>
      </c>
      <c r="B26" s="11" t="s">
        <v>61</v>
      </c>
      <c r="C26" s="14" t="s">
        <v>84</v>
      </c>
      <c r="D26" s="12">
        <v>49.26</v>
      </c>
      <c r="E26" s="9" t="s">
        <v>89</v>
      </c>
      <c r="F26" s="17" t="s">
        <v>84</v>
      </c>
    </row>
    <row r="27" spans="1:9" ht="48.75" customHeight="1" x14ac:dyDescent="0.2">
      <c r="A27" s="22" t="s">
        <v>50</v>
      </c>
      <c r="B27" s="11" t="s">
        <v>61</v>
      </c>
      <c r="C27" s="14" t="s">
        <v>69</v>
      </c>
      <c r="D27" s="12">
        <v>329.28</v>
      </c>
      <c r="E27" s="9" t="s">
        <v>89</v>
      </c>
      <c r="F27" s="17" t="s">
        <v>69</v>
      </c>
    </row>
    <row r="28" spans="1:9" ht="48.75" customHeight="1" x14ac:dyDescent="0.2">
      <c r="A28" s="22" t="s">
        <v>51</v>
      </c>
      <c r="B28" s="11" t="s">
        <v>61</v>
      </c>
      <c r="C28" s="14" t="s">
        <v>70</v>
      </c>
      <c r="D28" s="12">
        <v>72.58</v>
      </c>
      <c r="E28" s="9" t="s">
        <v>89</v>
      </c>
      <c r="F28" s="17" t="s">
        <v>70</v>
      </c>
    </row>
    <row r="29" spans="1:9" ht="48.75" customHeight="1" x14ac:dyDescent="0.2">
      <c r="A29" s="22" t="s">
        <v>52</v>
      </c>
      <c r="B29" s="11" t="s">
        <v>61</v>
      </c>
      <c r="C29" s="14" t="s">
        <v>71</v>
      </c>
      <c r="D29" s="12">
        <v>1529.99</v>
      </c>
      <c r="E29" s="9" t="s">
        <v>89</v>
      </c>
      <c r="F29" s="17" t="s">
        <v>71</v>
      </c>
    </row>
    <row r="30" spans="1:9" ht="33" customHeight="1" x14ac:dyDescent="0.2">
      <c r="A30" s="34" t="s">
        <v>32</v>
      </c>
      <c r="B30" s="35"/>
      <c r="C30" s="36"/>
      <c r="D30" s="10">
        <f>SUM(D7:D29)</f>
        <v>29166.28</v>
      </c>
      <c r="E30" s="30"/>
      <c r="F30" s="31"/>
      <c r="G30" s="7"/>
      <c r="H30" s="7"/>
      <c r="I30" s="7"/>
    </row>
    <row r="31" spans="1:9" ht="33" customHeight="1" x14ac:dyDescent="0.2">
      <c r="A31" s="34" t="s">
        <v>21</v>
      </c>
      <c r="B31" s="35"/>
      <c r="C31" s="37"/>
      <c r="D31" s="3">
        <v>4849.9399999999996</v>
      </c>
      <c r="E31" s="26" t="s">
        <v>12</v>
      </c>
      <c r="F31" s="28" t="s">
        <v>29</v>
      </c>
      <c r="G31" s="7"/>
      <c r="H31" s="7"/>
      <c r="I31" s="7"/>
    </row>
    <row r="32" spans="1:9" ht="33" customHeight="1" x14ac:dyDescent="0.2">
      <c r="A32" s="34" t="s">
        <v>25</v>
      </c>
      <c r="B32" s="35"/>
      <c r="C32" s="37"/>
      <c r="D32" s="3">
        <v>5915.9</v>
      </c>
      <c r="E32" s="27"/>
      <c r="F32" s="29"/>
      <c r="G32" s="7"/>
      <c r="H32" s="7"/>
      <c r="I32" s="7"/>
    </row>
    <row r="33" spans="1:9" ht="33" customHeight="1" x14ac:dyDescent="0.2">
      <c r="A33" s="34" t="s">
        <v>26</v>
      </c>
      <c r="B33" s="35"/>
      <c r="C33" s="37"/>
      <c r="D33" s="3">
        <v>605.71</v>
      </c>
      <c r="E33" s="27"/>
      <c r="F33" s="29"/>
      <c r="G33" s="7"/>
      <c r="H33" s="7"/>
      <c r="I33" s="7"/>
    </row>
    <row r="34" spans="1:9" ht="33" customHeight="1" x14ac:dyDescent="0.2">
      <c r="A34" s="34" t="s">
        <v>27</v>
      </c>
      <c r="B34" s="35"/>
      <c r="C34" s="37"/>
      <c r="D34" s="3">
        <v>12848.15</v>
      </c>
      <c r="E34" s="27"/>
      <c r="F34" s="29"/>
      <c r="G34" s="7"/>
      <c r="H34" s="7"/>
      <c r="I34" s="7"/>
    </row>
    <row r="35" spans="1:9" ht="33" customHeight="1" x14ac:dyDescent="0.2">
      <c r="A35" s="34" t="s">
        <v>30</v>
      </c>
      <c r="B35" s="35"/>
      <c r="C35" s="37"/>
      <c r="D35" s="3">
        <v>8689.57</v>
      </c>
      <c r="E35" s="24"/>
      <c r="F35" s="25"/>
      <c r="G35" s="7"/>
      <c r="H35" s="7"/>
      <c r="I35" s="7"/>
    </row>
    <row r="36" spans="1:9" ht="33" customHeight="1" x14ac:dyDescent="0.2">
      <c r="A36" s="34" t="s">
        <v>31</v>
      </c>
      <c r="B36" s="35"/>
      <c r="C36" s="37"/>
      <c r="D36" s="3">
        <v>8615.86</v>
      </c>
      <c r="E36" s="15"/>
      <c r="F36" s="8"/>
      <c r="G36" s="7"/>
      <c r="H36" s="7"/>
      <c r="I36" s="7"/>
    </row>
    <row r="37" spans="1:9" ht="33" customHeight="1" x14ac:dyDescent="0.25">
      <c r="A37" s="34" t="s">
        <v>13</v>
      </c>
      <c r="B37" s="35"/>
      <c r="C37" s="37"/>
      <c r="D37" s="4">
        <f>SUM(D30:D36)</f>
        <v>70691.41</v>
      </c>
      <c r="E37" s="44" t="s">
        <v>22</v>
      </c>
      <c r="F37" s="45"/>
      <c r="G37" s="7"/>
      <c r="H37" s="7"/>
      <c r="I37" s="7"/>
    </row>
    <row r="38" spans="1:9" ht="33" customHeight="1" x14ac:dyDescent="0.2">
      <c r="A38" s="34" t="s">
        <v>14</v>
      </c>
      <c r="B38" s="35"/>
      <c r="C38" s="37"/>
      <c r="D38" s="5"/>
      <c r="E38" s="46">
        <v>43799</v>
      </c>
      <c r="F38" s="47"/>
      <c r="G38" s="7"/>
      <c r="H38" s="7"/>
      <c r="I38" s="7"/>
    </row>
    <row r="39" spans="1:9" ht="33" customHeight="1" x14ac:dyDescent="0.2">
      <c r="A39" s="34" t="s">
        <v>15</v>
      </c>
      <c r="B39" s="35"/>
      <c r="C39" s="37"/>
      <c r="D39" s="6"/>
      <c r="E39" s="42" t="s">
        <v>16</v>
      </c>
      <c r="F39" s="43"/>
      <c r="G39" s="7"/>
      <c r="H39" s="7"/>
      <c r="I39" s="7"/>
    </row>
    <row r="40" spans="1:9" ht="33" customHeight="1" x14ac:dyDescent="0.2">
      <c r="A40" s="34" t="s">
        <v>17</v>
      </c>
      <c r="B40" s="35"/>
      <c r="C40" s="37"/>
      <c r="D40" s="6"/>
      <c r="E40" s="42" t="s">
        <v>28</v>
      </c>
      <c r="F40" s="43"/>
      <c r="G40" s="7"/>
      <c r="H40" s="7"/>
      <c r="I40" s="7"/>
    </row>
    <row r="41" spans="1:9" ht="33" customHeight="1" x14ac:dyDescent="0.2">
      <c r="A41" s="34" t="s">
        <v>18</v>
      </c>
      <c r="B41" s="35"/>
      <c r="C41" s="37"/>
      <c r="D41" s="6"/>
      <c r="E41" s="42" t="s">
        <v>34</v>
      </c>
      <c r="F41" s="43"/>
      <c r="G41" s="7"/>
      <c r="H41" s="7"/>
      <c r="I41" s="7"/>
    </row>
    <row r="42" spans="1:9" ht="33" customHeight="1" x14ac:dyDescent="0.2">
      <c r="A42" s="34" t="s">
        <v>19</v>
      </c>
      <c r="B42" s="35"/>
      <c r="C42" s="37"/>
      <c r="D42" s="6"/>
      <c r="E42" s="48" t="s">
        <v>35</v>
      </c>
      <c r="F42" s="49"/>
      <c r="G42" s="7"/>
      <c r="H42" s="7"/>
      <c r="I42" s="7"/>
    </row>
    <row r="43" spans="1:9" ht="33" customHeight="1" x14ac:dyDescent="0.2">
      <c r="A43" s="34" t="s">
        <v>20</v>
      </c>
      <c r="B43" s="35"/>
      <c r="C43" s="37"/>
      <c r="D43" s="6"/>
      <c r="E43" s="42" t="s">
        <v>24</v>
      </c>
      <c r="F43" s="43"/>
      <c r="G43" s="7"/>
      <c r="H43" s="7"/>
      <c r="I43" s="7"/>
    </row>
    <row r="44" spans="1:9" x14ac:dyDescent="0.2">
      <c r="G44" s="7"/>
      <c r="H44" s="7"/>
      <c r="I44" s="7"/>
    </row>
  </sheetData>
  <mergeCells count="33">
    <mergeCell ref="A43:C43"/>
    <mergeCell ref="A41:C41"/>
    <mergeCell ref="A42:C42"/>
    <mergeCell ref="A36:C36"/>
    <mergeCell ref="A37:C37"/>
    <mergeCell ref="A38:C38"/>
    <mergeCell ref="A39:C39"/>
    <mergeCell ref="A40:C40"/>
    <mergeCell ref="E43:F43"/>
    <mergeCell ref="E37:F37"/>
    <mergeCell ref="E38:F38"/>
    <mergeCell ref="E39:F39"/>
    <mergeCell ref="E40:F40"/>
    <mergeCell ref="E41:F41"/>
    <mergeCell ref="E42:F42"/>
    <mergeCell ref="A1:F1"/>
    <mergeCell ref="A3:D3"/>
    <mergeCell ref="A4:D4"/>
    <mergeCell ref="E3:F3"/>
    <mergeCell ref="E4:F4"/>
    <mergeCell ref="A2:F2"/>
    <mergeCell ref="E35:F35"/>
    <mergeCell ref="E31:E34"/>
    <mergeCell ref="F31:F34"/>
    <mergeCell ref="E30:F30"/>
    <mergeCell ref="A5:D5"/>
    <mergeCell ref="E5:F5"/>
    <mergeCell ref="A30:C30"/>
    <mergeCell ref="A31:C31"/>
    <mergeCell ref="A32:C32"/>
    <mergeCell ref="A33:C33"/>
    <mergeCell ref="A34:C34"/>
    <mergeCell ref="A35:C35"/>
  </mergeCells>
  <hyperlinks>
    <hyperlink ref="E3:F3" r:id="rId1" display="PLAN ANUAL DE CONTRATACIÓN PÚBLICA 2019"/>
    <hyperlink ref="E5" r:id="rId2"/>
    <hyperlink ref="E4" r:id="rId3" display="http://portal.compraspublicas.gob.ec/compraspublicas/node/3519"/>
    <hyperlink ref="E4:F4" r:id="rId4" display="PLAN ANUAL DE CONTRATACIÓN VIGENTE CON REFORMAS"/>
    <hyperlink ref="E42" r:id="rId5"/>
    <hyperlink ref="F31:F34" r:id="rId6" display="ÍNFIMAS CUANTÍAS DE LA CZ 7 Y SUS DISTRITOS"/>
    <hyperlink ref="A41" r:id="rId7" display="patricia.acaro@inclusion.gob.ec"/>
    <hyperlink ref="F15" r:id="rId8"/>
    <hyperlink ref="F16" r:id="rId9"/>
    <hyperlink ref="F8" r:id="rId10"/>
    <hyperlink ref="F9" r:id="rId11"/>
    <hyperlink ref="F10" r:id="rId12"/>
    <hyperlink ref="F11" r:id="rId13"/>
    <hyperlink ref="F12" r:id="rId14"/>
    <hyperlink ref="F17" r:id="rId15"/>
    <hyperlink ref="F18" r:id="rId16"/>
    <hyperlink ref="F19" r:id="rId17"/>
    <hyperlink ref="F20" r:id="rId18"/>
    <hyperlink ref="F21" r:id="rId19"/>
    <hyperlink ref="F22" r:id="rId20"/>
    <hyperlink ref="F24" r:id="rId21"/>
    <hyperlink ref="F25" r:id="rId22"/>
    <hyperlink ref="F26" r:id="rId23"/>
    <hyperlink ref="F27" r:id="rId24"/>
    <hyperlink ref="F28" r:id="rId25"/>
    <hyperlink ref="F29" r:id="rId26"/>
    <hyperlink ref="F14" r:id="rId27"/>
    <hyperlink ref="F13" r:id="rId28"/>
    <hyperlink ref="F7" r:id="rId29"/>
    <hyperlink ref="F23" r:id="rId30"/>
  </hyperlinks>
  <printOptions horizontalCentered="1" verticalCentered="1"/>
  <pageMargins left="0.70866141732283472" right="0.70866141732283472" top="0.94488188976377963" bottom="0.74803149606299213" header="0.31496062992125984" footer="0.31496062992125984"/>
  <pageSetup paperSize="9" scale="37" fitToHeight="2" orientation="landscape" r:id="rId31"/>
  <headerFooter>
    <oddHeader>&amp;R&amp;G</oddHeader>
    <oddFooter>&amp;L&amp;P de &amp;N&amp;CMinisterio de Inclusión Económica y Social &amp;R&amp;F</oddFooter>
  </headerFooter>
  <drawing r:id="rId32"/>
  <legacyDrawingHF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Juan Luis Fierro Erazo</cp:lastModifiedBy>
  <cp:lastPrinted>2019-07-09T17:28:03Z</cp:lastPrinted>
  <dcterms:created xsi:type="dcterms:W3CDTF">2017-01-18T15:43:28Z</dcterms:created>
  <dcterms:modified xsi:type="dcterms:W3CDTF">2019-12-09T19:36:51Z</dcterms:modified>
</cp:coreProperties>
</file>