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'Literal-I'!$A$1:$F$36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30" i="1" l="1"/>
</calcChain>
</file>

<file path=xl/sharedStrings.xml><?xml version="1.0" encoding="utf-8"?>
<sst xmlns="http://schemas.openxmlformats.org/spreadsheetml/2006/main" count="104" uniqueCount="67">
  <si>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</si>
  <si>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</si>
  <si>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</si>
  <si>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</si>
  <si>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</si>
  <si>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</si>
  <si>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</si>
  <si>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</si>
  <si>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</si>
  <si>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</si>
  <si>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</si>
  <si>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</si>
  <si>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</si>
  <si>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</si>
  <si>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</si>
  <si>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</si>
  <si>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</si>
  <si>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</si>
  <si>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</si>
  <si>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</si>
  <si>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</si>
  <si>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</si>
  <si>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</si>
  <si>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</si>
  <si>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PLAN ANUAL DE CONTRATACIÓN PÚBLICA 2018</t>
  </si>
  <si>
    <t>(05) 2735872</t>
  </si>
  <si>
    <t>QUINTANA ZURITA YINA DEL PILAR</t>
  </si>
  <si>
    <t>yina.quintana@inclusion.gob.ec</t>
  </si>
  <si>
    <t>COORDINACIÓN ZONAL 5</t>
  </si>
  <si>
    <t>ÍNFIMAS CUANTÍAS DE LA CZ 5 Y SUS DISTRITOS</t>
  </si>
  <si>
    <t>VALOR TOTAL DE ÍNFIMAS CUANTÍAS EJECUTADAS  (DISTRITO QUEVEDO)</t>
  </si>
  <si>
    <t>VALOR TOTAL DE ÍNFIMAS CUANTÍAS EJECUTADAS  (DISTRITO BABAHOYO)</t>
  </si>
  <si>
    <t>VALOR TOTAL DE ÍNFIMAS CUANTÍAS EJECUTADAS  (DISTRITO MILAGRO)</t>
  </si>
  <si>
    <t>VALOR TOTAL DE ÍNFIMAS CUANTÍAS EJECUTADAS  (DISTRITO EMPALME)</t>
  </si>
  <si>
    <t>VALOR TOTAL DE ÍNFIMAS CUANTÍAS EJECUTADAS  (DISTRITO GUARANDA)</t>
  </si>
  <si>
    <t>VALOR TOTAL DE ÍNFIMAS CUANTÍAS EJECUTADAS  (DISTRITO SAN CRISTOBAL)</t>
  </si>
  <si>
    <t>VALOR TOTAL DE ÍNFIMAS CUANTÍAS EJECUTADAS  (DISTRITO SALITRE)</t>
  </si>
  <si>
    <t>VALOR TOTAL DE ÍNFIMAS CUANTÍAS EJECUTADAS  (DISTRITO SALINAS)</t>
  </si>
  <si>
    <t>CE-20180001445515</t>
  </si>
  <si>
    <t>CATÁLOGO ELECTRÓNICO</t>
  </si>
  <si>
    <t>ADQUISICIÓN DE EQUIPOS DE OFICINA</t>
  </si>
  <si>
    <t>REVISADA</t>
  </si>
  <si>
    <t>CE-20180001448415</t>
  </si>
  <si>
    <t xml:space="preserve">ADQUISICIÓN DE PRENDAS DE VESTIR </t>
  </si>
  <si>
    <t xml:space="preserve">CE-20180001451076 </t>
  </si>
  <si>
    <t>CATALOGO ELECTRONICO</t>
  </si>
  <si>
    <t xml:space="preserve">CE-20180001438791 </t>
  </si>
  <si>
    <t>*COMPUTADORAS DE ESCRITORIO PERFIL 1.1</t>
  </si>
  <si>
    <t xml:space="preserve">CE-20180001438790 </t>
  </si>
  <si>
    <t xml:space="preserve">MODELO 2 IMPRESORAS B/N MEDIANO VOLUMEN </t>
  </si>
  <si>
    <t xml:space="preserve">CE-20180001437470 </t>
  </si>
  <si>
    <t>ALIMENTOS Y BEBIDAS CENTRO GERONTOLOGICO</t>
  </si>
  <si>
    <t>CE-20180001444520</t>
  </si>
  <si>
    <t xml:space="preserve">CATALOGO ELECTRONICO </t>
  </si>
  <si>
    <t>PINTADO DE PARED (SUPERFICIES) INTERIORES VERTICALES PARA SUPERFICIES DE CEMENTO, HORMIGÓN O YESO INCLUIDO MATERIALES</t>
  </si>
  <si>
    <t xml:space="preserve">REVISADA </t>
  </si>
  <si>
    <t>CE-20180001440245</t>
  </si>
  <si>
    <t>CATALOGO ELETRCONICO</t>
  </si>
  <si>
    <t>ALQUILER VEHICULOS TAF</t>
  </si>
  <si>
    <t>CE-20180001445407</t>
  </si>
  <si>
    <t>CE-20180001411956</t>
  </si>
  <si>
    <t>ALIMENTACION GERONTOLOGICO</t>
  </si>
  <si>
    <t>CE-20180001444629</t>
  </si>
  <si>
    <t>REFRIGERIOS </t>
  </si>
  <si>
    <t>CE-20180001444823</t>
  </si>
  <si>
    <t>CE-20180001450161</t>
  </si>
  <si>
    <t xml:space="preserve">SERVICIO DE ALQUILER DE VEHÍCULOS DE TRANSPORTE COMERCIAL EN LAS MODALIDADES DE CARGA LIVIANA Y MIXTA, QUE INCLUYAN CONDUCTOR (CAMIONETA DOBLE CABINA)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</si>
</sst>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300A]\ #,##0.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theme="10"/>
      <name val="Calibri"/>
      <family val="2"/>
    </font>
    <font>
      <u/>
      <sz val="11"/>
      <color rgb="FF0B02C4"/>
      <name val="Arial"/>
      <family val="2"/>
    </font>
    <font>
      <sz val="11"/>
      <color theme="1"/>
      <name val="Arial"/>
      <family val="2"/>
    </font>
    <font>
      <u/>
      <sz val="11"/>
      <color rgb="FF0066CC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/>
    </xf>
    <xf numFmtId="0" fontId="14" fillId="4" borderId="1" xfId="3" applyFont="1" applyFill="1" applyBorder="1" applyAlignment="1" applyProtection="1">
      <alignment horizontal="center" vertical="center" wrapText="1"/>
    </xf>
    <xf numFmtId="0" fontId="6" fillId="4" borderId="1" xfId="2" applyFont="1" applyFill="1" applyBorder="1" applyAlignment="1" applyProtection="1">
      <alignment horizontal="center" vertical="center"/>
    </xf>
    <xf numFmtId="0" fontId="7" fillId="4" borderId="1" xfId="2" applyFont="1" applyFill="1" applyBorder="1" applyAlignment="1" applyProtection="1">
      <alignment horizontal="center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13" fillId="0" borderId="4" xfId="0" applyFont="1" applyBorder="1"/>
    <xf numFmtId="0" fontId="13" fillId="0" borderId="6" xfId="0" applyFont="1" applyBorder="1"/>
    <xf numFmtId="0" fontId="6" fillId="4" borderId="1" xfId="2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13" fillId="0" borderId="5" xfId="0" applyFont="1" applyBorder="1"/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3" fillId="4" borderId="1" xfId="3" applyFill="1" applyBorder="1" applyAlignment="1" applyProtection="1">
      <alignment horizontal="center" vertical="center" wrapText="1"/>
    </xf>
    <xf numFmtId="0" fontId="7" fillId="0" borderId="4" xfId="1" applyFont="1" applyFill="1" applyBorder="1" applyAlignment="1">
      <alignment horizontal="left" vertical="center" wrapText="1"/>
    </xf>
    <xf numFmtId="0" fontId="7" fillId="0" borderId="5" xfId="1" applyFont="1" applyFill="1" applyBorder="1" applyAlignment="1">
      <alignment horizontal="left" vertical="center" wrapText="1"/>
    </xf>
    <xf numFmtId="0" fontId="6" fillId="4" borderId="1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1" xfId="1" applyNumberFormat="1" applyFont="1" applyFill="1" applyBorder="1" applyAlignment="1">
      <alignment horizontal="center" vertical="center"/>
    </xf>
    <xf numFmtId="0" fontId="12" fillId="4" borderId="1" xfId="3" applyFont="1" applyFill="1" applyBorder="1" applyAlignment="1" applyProtection="1">
      <alignment horizontal="center" vertical="center"/>
    </xf>
    <xf numFmtId="0" fontId="10" fillId="4" borderId="1" xfId="3" applyFont="1" applyFill="1" applyBorder="1" applyAlignment="1" applyProtection="1">
      <alignment horizontal="center" vertical="center"/>
    </xf>
    <xf numFmtId="0" fontId="3" fillId="0" borderId="1" xfId="3" applyBorder="1" applyAlignment="1">
      <alignment horizontal="center" vertical="center"/>
    </xf>
  </cellXfs>
  <cellStyles count="7">
    <cellStyle name="Hipervínculo" xfId="3" builtinId="8"/>
    <cellStyle name="Hipervínculo 2" xfId="6"/>
    <cellStyle name="Hipervínculo 3" xfId="5"/>
    <cellStyle name="Hipervínculo 4" xfId="2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CZ5\CE-20180001451076.pdf" TargetMode="External"/><Relationship Id="rId13" Type="http://schemas.openxmlformats.org/officeDocument/2006/relationships/hyperlink" Target="CZ5/CE-20180001445407.pdf" TargetMode="External"/><Relationship Id="rId18" Type="http://schemas.openxmlformats.org/officeDocument/2006/relationships/hyperlink" Target="CZ5\CE-20180001448415.pdf" TargetMode="External"/><Relationship Id="rId3" Type="http://schemas.openxmlformats.org/officeDocument/2006/relationships/hyperlink" Target="http://portal.compraspublicas.gob.ec/compraspublicas/node/3519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vigilancia.compraspublicas@quitohonesto.gob.ec" TargetMode="External"/><Relationship Id="rId12" Type="http://schemas.openxmlformats.org/officeDocument/2006/relationships/hyperlink" Target="CZ5\CE-20180001440245.pdf" TargetMode="External"/><Relationship Id="rId17" Type="http://schemas.openxmlformats.org/officeDocument/2006/relationships/hyperlink" Target="CZ5\CE-20180001450161.pdf" TargetMode="External"/><Relationship Id="rId2" Type="http://schemas.openxmlformats.org/officeDocument/2006/relationships/hyperlink" Target="http://www.compraspublicas.gob.ec/" TargetMode="External"/><Relationship Id="rId16" Type="http://schemas.openxmlformats.org/officeDocument/2006/relationships/hyperlink" Target="CZ5\CE-20180001444823.pdf" TargetMode="External"/><Relationship Id="rId20" Type="http://schemas.openxmlformats.org/officeDocument/2006/relationships/hyperlink" Target="CZ5\CE-20180001444629.pdf" TargetMode="External"/><Relationship Id="rId1" Type="http://schemas.openxmlformats.org/officeDocument/2006/relationships/hyperlink" Target="CZ5\RESOLUCION%20AL%20PAC%20JUNIO%20CZ5.pdf" TargetMode="External"/><Relationship Id="rId6" Type="http://schemas.openxmlformats.org/officeDocument/2006/relationships/hyperlink" Target="CZ5\cz5_procesos_de_infima_cuantia.xlsx" TargetMode="External"/><Relationship Id="rId11" Type="http://schemas.openxmlformats.org/officeDocument/2006/relationships/hyperlink" Target="CZ5\CE-20180001437470.pdf" TargetMode="External"/><Relationship Id="rId5" Type="http://schemas.openxmlformats.org/officeDocument/2006/relationships/hyperlink" Target="mailto:yina.quintana@inclusion.gob.ec" TargetMode="External"/><Relationship Id="rId15" Type="http://schemas.openxmlformats.org/officeDocument/2006/relationships/hyperlink" Target="CZ5\CE-20180001444629.pdf" TargetMode="External"/><Relationship Id="rId10" Type="http://schemas.openxmlformats.org/officeDocument/2006/relationships/hyperlink" Target="CZ5/CE-20180001438790.pdf" TargetMode="External"/><Relationship Id="rId19" Type="http://schemas.openxmlformats.org/officeDocument/2006/relationships/hyperlink" Target="CZ5\CE-20180001445515.pdf" TargetMode="External"/><Relationship Id="rId4" Type="http://schemas.openxmlformats.org/officeDocument/2006/relationships/hyperlink" Target="CZ5/RESOLUCION%20AL%20PAC%20JUNIO%20CZ5.pdf" TargetMode="External"/><Relationship Id="rId9" Type="http://schemas.openxmlformats.org/officeDocument/2006/relationships/hyperlink" Target="CZ5/CE-20180001438791.pdf" TargetMode="External"/><Relationship Id="rId14" Type="http://schemas.openxmlformats.org/officeDocument/2006/relationships/hyperlink" Target="CZ5/CE-20180001441956.pdf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topLeftCell="D15" zoomScale="70" zoomScaleNormal="70" zoomScaleSheetLayoutView="70" workbookViewId="0">
      <selection activeCell="F21" sqref="F21:F29"/>
    </sheetView>
  </sheetViews>
  <sheetFormatPr baseColWidth="10" defaultRowHeight="15" x14ac:dyDescent="0.2"/>
  <cols>
    <col min="1" max="1" width="43.85546875" style="2" customWidth="1"/>
    <col min="2" max="2" width="43.28515625" style="2" customWidth="1"/>
    <col min="3" max="3" width="76.140625" style="2" customWidth="1"/>
    <col min="4" max="4" width="29.5703125" style="2" customWidth="1"/>
    <col min="5" max="5" width="39.7109375" style="2" customWidth="1"/>
    <col min="6" max="6" width="91.5703125" style="2" customWidth="1"/>
    <col min="7" max="16384" width="11.42578125" style="2"/>
  </cols>
  <sheetData>
    <row r="1" spans="1:6" ht="43.5" customHeight="1" x14ac:dyDescent="0.2">
      <c r="A1" s="25" t="s">
        <v>0</v>
      </c>
      <c r="B1" s="26"/>
      <c r="C1" s="26"/>
      <c r="D1" s="26"/>
      <c r="E1" s="26"/>
      <c r="F1" s="26"/>
    </row>
    <row r="2" spans="1:6" ht="37.5" customHeight="1" x14ac:dyDescent="0.2">
      <c r="A2" s="25" t="s">
        <v>1</v>
      </c>
      <c r="B2" s="26"/>
      <c r="C2" s="26"/>
      <c r="D2" s="26"/>
      <c r="E2" s="26"/>
      <c r="F2" s="26"/>
    </row>
    <row r="3" spans="1:6" ht="52.5" customHeight="1" x14ac:dyDescent="0.2">
      <c r="A3" s="21" t="s">
        <v>2</v>
      </c>
      <c r="B3" s="21"/>
      <c r="C3" s="21"/>
      <c r="D3" s="21"/>
      <c r="E3" s="27" t="s">
        <v>24</v>
      </c>
      <c r="F3" s="27"/>
    </row>
    <row r="4" spans="1:6" ht="52.5" customHeight="1" x14ac:dyDescent="0.2">
      <c r="A4" s="21" t="s">
        <v>3</v>
      </c>
      <c r="B4" s="21"/>
      <c r="C4" s="21"/>
      <c r="D4" s="21"/>
      <c r="E4" s="27" t="s">
        <v>23</v>
      </c>
      <c r="F4" s="27"/>
    </row>
    <row r="5" spans="1:6" ht="52.5" customHeight="1" x14ac:dyDescent="0.2">
      <c r="A5" s="21" t="s">
        <v>4</v>
      </c>
      <c r="B5" s="21"/>
      <c r="C5" s="21"/>
      <c r="D5" s="21"/>
      <c r="E5" s="22" t="s">
        <v>5</v>
      </c>
      <c r="F5" s="22"/>
    </row>
    <row r="6" spans="1:6" ht="51" customHeight="1" x14ac:dyDescent="0.2">
      <c r="A6" s="11" t="s">
        <v>6</v>
      </c>
      <c r="B6" s="11" t="s">
        <v>7</v>
      </c>
      <c r="C6" s="9" t="s">
        <v>8</v>
      </c>
      <c r="D6" s="11" t="s">
        <v>9</v>
      </c>
      <c r="E6" s="1" t="s">
        <v>10</v>
      </c>
      <c r="F6" s="1" t="s">
        <v>11</v>
      </c>
    </row>
    <row r="7" spans="1:6" ht="35.25" customHeight="1" x14ac:dyDescent="0.2">
      <c r="A7" s="10" t="s">
        <v>38</v>
      </c>
      <c r="B7" s="12" t="s">
        <v>39</v>
      </c>
      <c r="C7" s="8" t="s">
        <v>40</v>
      </c>
      <c r="D7" s="13">
        <v>1050.56</v>
      </c>
      <c r="E7" s="15" t="s">
        <v>41</v>
      </c>
      <c r="F7" s="14" t="s">
        <v>40</v>
      </c>
    </row>
    <row r="8" spans="1:6" ht="36" customHeight="1" x14ac:dyDescent="0.2">
      <c r="A8" s="10" t="s">
        <v>42</v>
      </c>
      <c r="B8" s="12" t="s">
        <v>39</v>
      </c>
      <c r="C8" s="8" t="s">
        <v>43</v>
      </c>
      <c r="D8" s="13">
        <v>1893.36</v>
      </c>
      <c r="E8" s="15" t="s">
        <v>41</v>
      </c>
      <c r="F8" s="14" t="s">
        <v>43</v>
      </c>
    </row>
    <row r="9" spans="1:6" ht="64.5" customHeight="1" x14ac:dyDescent="0.2">
      <c r="A9" s="10" t="s">
        <v>44</v>
      </c>
      <c r="B9" s="12" t="s">
        <v>45</v>
      </c>
      <c r="C9" s="8" t="s">
        <v>66</v>
      </c>
      <c r="D9" s="13">
        <v>4708.17</v>
      </c>
      <c r="E9" s="15" t="s">
        <v>41</v>
      </c>
      <c r="F9" s="14" t="s">
        <v>66</v>
      </c>
    </row>
    <row r="10" spans="1:6" ht="36" customHeight="1" x14ac:dyDescent="0.2">
      <c r="A10" s="10" t="s">
        <v>46</v>
      </c>
      <c r="B10" s="12" t="s">
        <v>45</v>
      </c>
      <c r="C10" s="8" t="s">
        <v>47</v>
      </c>
      <c r="D10" s="13">
        <v>722.4</v>
      </c>
      <c r="E10" s="15" t="s">
        <v>41</v>
      </c>
      <c r="F10" s="14" t="s">
        <v>47</v>
      </c>
    </row>
    <row r="11" spans="1:6" ht="37.5" customHeight="1" x14ac:dyDescent="0.2">
      <c r="A11" s="10" t="s">
        <v>48</v>
      </c>
      <c r="B11" s="12" t="s">
        <v>45</v>
      </c>
      <c r="C11" s="8" t="s">
        <v>49</v>
      </c>
      <c r="D11" s="13">
        <v>328.16</v>
      </c>
      <c r="E11" s="15" t="s">
        <v>41</v>
      </c>
      <c r="F11" s="14" t="s">
        <v>49</v>
      </c>
    </row>
    <row r="12" spans="1:6" ht="37.5" customHeight="1" x14ac:dyDescent="0.2">
      <c r="A12" s="10" t="s">
        <v>50</v>
      </c>
      <c r="B12" s="12" t="s">
        <v>45</v>
      </c>
      <c r="C12" s="8" t="s">
        <v>51</v>
      </c>
      <c r="D12" s="13">
        <v>6183.1</v>
      </c>
      <c r="E12" s="15" t="s">
        <v>41</v>
      </c>
      <c r="F12" s="14" t="s">
        <v>51</v>
      </c>
    </row>
    <row r="13" spans="1:6" ht="63" customHeight="1" x14ac:dyDescent="0.2">
      <c r="A13" s="10" t="s">
        <v>52</v>
      </c>
      <c r="B13" s="12" t="s">
        <v>53</v>
      </c>
      <c r="C13" s="8" t="s">
        <v>54</v>
      </c>
      <c r="D13" s="13">
        <v>2212</v>
      </c>
      <c r="E13" s="15" t="s">
        <v>55</v>
      </c>
      <c r="F13" s="14" t="s">
        <v>54</v>
      </c>
    </row>
    <row r="14" spans="1:6" ht="35.25" customHeight="1" x14ac:dyDescent="0.2">
      <c r="A14" s="10" t="s">
        <v>56</v>
      </c>
      <c r="B14" s="12" t="s">
        <v>57</v>
      </c>
      <c r="C14" s="8" t="s">
        <v>58</v>
      </c>
      <c r="D14" s="13">
        <v>1053.6959999999999</v>
      </c>
      <c r="E14" s="15" t="s">
        <v>41</v>
      </c>
      <c r="F14" s="14" t="s">
        <v>58</v>
      </c>
    </row>
    <row r="15" spans="1:6" ht="35.25" customHeight="1" x14ac:dyDescent="0.2">
      <c r="A15" s="10" t="s">
        <v>59</v>
      </c>
      <c r="B15" s="12" t="s">
        <v>57</v>
      </c>
      <c r="C15" s="8" t="s">
        <v>58</v>
      </c>
      <c r="D15" s="13">
        <v>2283.0100000000002</v>
      </c>
      <c r="E15" s="15" t="s">
        <v>41</v>
      </c>
      <c r="F15" s="14" t="s">
        <v>58</v>
      </c>
    </row>
    <row r="16" spans="1:6" ht="33.75" customHeight="1" x14ac:dyDescent="0.2">
      <c r="A16" s="10" t="s">
        <v>60</v>
      </c>
      <c r="B16" s="12" t="s">
        <v>57</v>
      </c>
      <c r="C16" s="8" t="s">
        <v>61</v>
      </c>
      <c r="D16" s="13">
        <v>6835.36</v>
      </c>
      <c r="E16" s="15" t="s">
        <v>41</v>
      </c>
      <c r="F16" s="14" t="s">
        <v>61</v>
      </c>
    </row>
    <row r="17" spans="1:6" ht="33" customHeight="1" x14ac:dyDescent="0.2">
      <c r="A17" s="10" t="s">
        <v>62</v>
      </c>
      <c r="B17" s="12" t="s">
        <v>45</v>
      </c>
      <c r="C17" s="8" t="s">
        <v>63</v>
      </c>
      <c r="D17" s="13">
        <v>756</v>
      </c>
      <c r="E17" s="15" t="s">
        <v>41</v>
      </c>
      <c r="F17" s="14" t="s">
        <v>63</v>
      </c>
    </row>
    <row r="18" spans="1:6" ht="57" customHeight="1" x14ac:dyDescent="0.2">
      <c r="A18" s="10" t="s">
        <v>64</v>
      </c>
      <c r="B18" s="12" t="s">
        <v>45</v>
      </c>
      <c r="C18" s="8" t="s">
        <v>54</v>
      </c>
      <c r="D18" s="13">
        <v>2699.2</v>
      </c>
      <c r="E18" s="15" t="s">
        <v>41</v>
      </c>
      <c r="F18" s="14" t="s">
        <v>54</v>
      </c>
    </row>
    <row r="19" spans="1:6" ht="56.25" customHeight="1" x14ac:dyDescent="0.2">
      <c r="A19" s="10" t="s">
        <v>65</v>
      </c>
      <c r="B19" s="12" t="s">
        <v>45</v>
      </c>
      <c r="C19" s="8" t="s">
        <v>54</v>
      </c>
      <c r="D19" s="13">
        <v>2100</v>
      </c>
      <c r="E19" s="15" t="s">
        <v>41</v>
      </c>
      <c r="F19" s="14" t="s">
        <v>54</v>
      </c>
    </row>
    <row r="20" spans="1:6" ht="33" customHeight="1" x14ac:dyDescent="0.2">
      <c r="A20" s="17" t="s">
        <v>13</v>
      </c>
      <c r="B20" s="18"/>
      <c r="C20" s="19"/>
      <c r="D20" s="3">
        <f>SUM(D7:D19)</f>
        <v>32825.016000000003</v>
      </c>
      <c r="E20" s="20"/>
      <c r="F20" s="20"/>
    </row>
    <row r="21" spans="1:6" ht="33" customHeight="1" x14ac:dyDescent="0.2">
      <c r="A21" s="23" t="s">
        <v>21</v>
      </c>
      <c r="B21" s="18"/>
      <c r="C21" s="24"/>
      <c r="D21" s="4">
        <v>36123.040000000001</v>
      </c>
      <c r="E21" s="16" t="s">
        <v>12</v>
      </c>
      <c r="F21" s="35" t="s">
        <v>29</v>
      </c>
    </row>
    <row r="22" spans="1:6" ht="33" customHeight="1" x14ac:dyDescent="0.2">
      <c r="A22" s="23" t="s">
        <v>30</v>
      </c>
      <c r="B22" s="18"/>
      <c r="C22" s="24"/>
      <c r="D22" s="4">
        <v>26256</v>
      </c>
      <c r="E22" s="16"/>
      <c r="F22" s="35"/>
    </row>
    <row r="23" spans="1:6" ht="33" customHeight="1" x14ac:dyDescent="0.2">
      <c r="A23" s="23" t="s">
        <v>31</v>
      </c>
      <c r="B23" s="18"/>
      <c r="C23" s="24"/>
      <c r="D23" s="4">
        <v>13324.87</v>
      </c>
      <c r="E23" s="16"/>
      <c r="F23" s="35"/>
    </row>
    <row r="24" spans="1:6" ht="33" customHeight="1" x14ac:dyDescent="0.2">
      <c r="A24" s="23" t="s">
        <v>32</v>
      </c>
      <c r="B24" s="18"/>
      <c r="C24" s="24"/>
      <c r="D24" s="4">
        <v>13159.18</v>
      </c>
      <c r="E24" s="16"/>
      <c r="F24" s="35"/>
    </row>
    <row r="25" spans="1:6" ht="33" customHeight="1" x14ac:dyDescent="0.2">
      <c r="A25" s="23" t="s">
        <v>33</v>
      </c>
      <c r="B25" s="18"/>
      <c r="C25" s="24"/>
      <c r="D25" s="4">
        <v>34462.589999999997</v>
      </c>
      <c r="E25" s="16"/>
      <c r="F25" s="35"/>
    </row>
    <row r="26" spans="1:6" ht="33" customHeight="1" x14ac:dyDescent="0.2">
      <c r="A26" s="23" t="s">
        <v>34</v>
      </c>
      <c r="B26" s="18"/>
      <c r="C26" s="24"/>
      <c r="D26" s="4">
        <v>88616.24</v>
      </c>
      <c r="E26" s="16"/>
      <c r="F26" s="35"/>
    </row>
    <row r="27" spans="1:6" ht="33" customHeight="1" x14ac:dyDescent="0.2">
      <c r="A27" s="23" t="s">
        <v>37</v>
      </c>
      <c r="B27" s="18"/>
      <c r="C27" s="24"/>
      <c r="D27" s="4">
        <v>26123.82</v>
      </c>
      <c r="E27" s="16"/>
      <c r="F27" s="35"/>
    </row>
    <row r="28" spans="1:6" ht="33" customHeight="1" x14ac:dyDescent="0.2">
      <c r="A28" s="23" t="s">
        <v>35</v>
      </c>
      <c r="B28" s="18"/>
      <c r="C28" s="24"/>
      <c r="D28" s="4">
        <v>28502.46</v>
      </c>
      <c r="E28" s="16"/>
      <c r="F28" s="35"/>
    </row>
    <row r="29" spans="1:6" ht="33" customHeight="1" x14ac:dyDescent="0.2">
      <c r="A29" s="23" t="s">
        <v>36</v>
      </c>
      <c r="B29" s="18"/>
      <c r="C29" s="24"/>
      <c r="D29" s="4">
        <v>26813.37</v>
      </c>
      <c r="E29" s="16"/>
      <c r="F29" s="35"/>
    </row>
    <row r="30" spans="1:6" ht="33" customHeight="1" x14ac:dyDescent="0.25">
      <c r="A30" s="17" t="s">
        <v>13</v>
      </c>
      <c r="B30" s="28"/>
      <c r="C30" s="29"/>
      <c r="D30" s="5">
        <f>SUM(D20:D29)</f>
        <v>326206.58600000001</v>
      </c>
      <c r="E30" s="31" t="s">
        <v>22</v>
      </c>
      <c r="F30" s="31"/>
    </row>
    <row r="31" spans="1:6" ht="33" customHeight="1" x14ac:dyDescent="0.2">
      <c r="A31" s="17" t="s">
        <v>14</v>
      </c>
      <c r="B31" s="28"/>
      <c r="C31" s="29"/>
      <c r="D31" s="6"/>
      <c r="E31" s="32">
        <v>43465</v>
      </c>
      <c r="F31" s="32"/>
    </row>
    <row r="32" spans="1:6" ht="33" customHeight="1" x14ac:dyDescent="0.2">
      <c r="A32" s="17" t="s">
        <v>15</v>
      </c>
      <c r="B32" s="28"/>
      <c r="C32" s="29"/>
      <c r="D32" s="7"/>
      <c r="E32" s="30" t="s">
        <v>16</v>
      </c>
      <c r="F32" s="30"/>
    </row>
    <row r="33" spans="1:6" ht="33" customHeight="1" x14ac:dyDescent="0.2">
      <c r="A33" s="17" t="s">
        <v>17</v>
      </c>
      <c r="B33" s="28"/>
      <c r="C33" s="29"/>
      <c r="D33" s="7"/>
      <c r="E33" s="30" t="s">
        <v>28</v>
      </c>
      <c r="F33" s="30"/>
    </row>
    <row r="34" spans="1:6" ht="33" customHeight="1" x14ac:dyDescent="0.2">
      <c r="A34" s="17" t="s">
        <v>18</v>
      </c>
      <c r="B34" s="28"/>
      <c r="C34" s="29"/>
      <c r="D34" s="7"/>
      <c r="E34" s="30" t="s">
        <v>26</v>
      </c>
      <c r="F34" s="30"/>
    </row>
    <row r="35" spans="1:6" ht="33" customHeight="1" x14ac:dyDescent="0.2">
      <c r="A35" s="17" t="s">
        <v>19</v>
      </c>
      <c r="B35" s="28"/>
      <c r="C35" s="29"/>
      <c r="D35" s="7"/>
      <c r="E35" s="33" t="s">
        <v>27</v>
      </c>
      <c r="F35" s="34"/>
    </row>
    <row r="36" spans="1:6" ht="33" customHeight="1" x14ac:dyDescent="0.2">
      <c r="A36" s="17" t="s">
        <v>20</v>
      </c>
      <c r="B36" s="28"/>
      <c r="C36" s="29"/>
      <c r="D36" s="7"/>
      <c r="E36" s="30" t="s">
        <v>25</v>
      </c>
      <c r="F36" s="30"/>
    </row>
  </sheetData>
  <mergeCells count="35">
    <mergeCell ref="E36:F36"/>
    <mergeCell ref="E30:F30"/>
    <mergeCell ref="E31:F31"/>
    <mergeCell ref="E32:F32"/>
    <mergeCell ref="E33:F33"/>
    <mergeCell ref="E34:F34"/>
    <mergeCell ref="E35:F35"/>
    <mergeCell ref="A33:C33"/>
    <mergeCell ref="A34:C34"/>
    <mergeCell ref="A35:C35"/>
    <mergeCell ref="A36:C36"/>
    <mergeCell ref="A30:C30"/>
    <mergeCell ref="A31:C31"/>
    <mergeCell ref="A32:C32"/>
    <mergeCell ref="A1:F1"/>
    <mergeCell ref="A3:D3"/>
    <mergeCell ref="A4:D4"/>
    <mergeCell ref="E3:F3"/>
    <mergeCell ref="E4:F4"/>
    <mergeCell ref="A2:F2"/>
    <mergeCell ref="E21:E29"/>
    <mergeCell ref="F21:F29"/>
    <mergeCell ref="A20:C20"/>
    <mergeCell ref="E20:F20"/>
    <mergeCell ref="A5:D5"/>
    <mergeCell ref="E5:F5"/>
    <mergeCell ref="A21:C21"/>
    <mergeCell ref="A22:C22"/>
    <mergeCell ref="A25:C25"/>
    <mergeCell ref="A26:C26"/>
    <mergeCell ref="A27:C27"/>
    <mergeCell ref="A29:C29"/>
    <mergeCell ref="A23:C23"/>
    <mergeCell ref="A24:C24"/>
    <mergeCell ref="A28:C28"/>
  </mergeCells>
  <hyperlinks>
    <hyperlink ref="E3:F3" r:id="rId1" display="PLAN ANUAL DE CONTRATACIÓN PÚBLICA 2018"/>
    <hyperlink ref="E5" r:id="rId2"/>
    <hyperlink ref="E4" r:id="rId3" display="http://portal.compraspublicas.gob.ec/compraspublicas/node/3519"/>
    <hyperlink ref="E4:F4" r:id="rId4" display="PLAN ANUAL DE CONTRATACIÓN VIGENTE CON REFORMAS"/>
    <hyperlink ref="E35" r:id="rId5"/>
    <hyperlink ref="F21:F29" r:id="rId6" display="ÍNFIMAS CUANTÍAS DE LA CZ 5 Y SUS DISTRITOS"/>
    <hyperlink ref="A34" r:id="rId7" display="vigilancia.compraspublicas@quitohonesto.gob.ec"/>
    <hyperlink ref="F9" r:id="rId8"/>
    <hyperlink ref="F10" r:id="rId9"/>
    <hyperlink ref="F11" r:id="rId10"/>
    <hyperlink ref="F12" r:id="rId11"/>
    <hyperlink ref="F14" r:id="rId12"/>
    <hyperlink ref="F15" r:id="rId13"/>
    <hyperlink ref="F16" r:id="rId14"/>
    <hyperlink ref="F17" r:id="rId15"/>
    <hyperlink ref="F18" r:id="rId16"/>
    <hyperlink ref="F19" r:id="rId17"/>
    <hyperlink ref="F8" r:id="rId18"/>
    <hyperlink ref="F7" r:id="rId19"/>
    <hyperlink ref="F13" r:id="rId20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5" orientation="landscape" r:id="rId21"/>
  <headerFooter>
    <oddHeader>&amp;R&amp;G</oddHeader>
    <oddFooter>&amp;L&amp;P de &amp;N&amp;CMinisterio de Inclusión Económica y Social &amp;R&amp;F</oddFooter>
  </headerFooter>
  <legacyDrawingHF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Literal-I</vt:lpstr>
      <vt:lpstr>'Literal-I'!Área_de_impresión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2019-01-08T15:10:14Z</cp:lastPrinted>
  <dcterms:created xsi:type="dcterms:W3CDTF">2017-01-18T15:43:28Z</dcterms:created>
  <dcterms:modified xsi:type="dcterms:W3CDTF">2019-01-10T14:31:28Z</dcterms:modified>
</cp:coreProperties>
</file>