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'Literal-I'!$A$1:$F$72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60" i="1" l="1"/>
  <c r="D66" i="1" l="1"/>
</calcChain>
</file>

<file path=xl/sharedStrings.xml><?xml version="1.0" encoding="utf-8"?>
<sst xmlns="http://schemas.openxmlformats.org/spreadsheetml/2006/main" count="300" uniqueCount="144">
  <si>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</si>
  <si>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</si>
  <si>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</si>
  <si>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</si>
  <si>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</si>
  <si>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</si>
  <si>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</si>
  <si>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</si>
  <si>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</si>
  <si>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</si>
  <si>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</si>
  <si>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</si>
  <si>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</si>
  <si>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</si>
  <si>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</si>
  <si>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</si>
  <si>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</si>
  <si>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</si>
  <si>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</si>
  <si>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</si>
  <si>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</si>
  <si>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</si>
  <si>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</si>
  <si>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</si>
  <si>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</si>
  <si>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</si>
  <si>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</si>
  <si>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</si>
  <si>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</si>
  <si>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</si>
  <si>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</si>
  <si>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</si>
  <si>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</si>
  <si>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(07) 288 34 19  EXTENCIÓN 215</t>
  </si>
  <si>
    <t>CE-20180001444857</t>
  </si>
  <si>
    <t>CE-20180001444856</t>
  </si>
  <si>
    <t>CE-20180001444854</t>
  </si>
  <si>
    <t>CE-20180001444853</t>
  </si>
  <si>
    <t>CE-20180001444852</t>
  </si>
  <si>
    <t>CE-20180001444759</t>
  </si>
  <si>
    <t>RE-CZ6-MIES-004-2018</t>
  </si>
  <si>
    <t>CATE-MIES-DDC-079-2018</t>
  </si>
  <si>
    <t>CATE-MIES-DDC-080-2018</t>
  </si>
  <si>
    <t>CATE-MIES-DDC-081-2018</t>
  </si>
  <si>
    <t>CATE-MIES-DDC-082-2018</t>
  </si>
  <si>
    <t>RE-MIES-DDC-09-2018</t>
  </si>
  <si>
    <t>RE-MIES-DDC-10-2018</t>
  </si>
  <si>
    <t xml:space="preserve">CE-20180001437526 </t>
  </si>
  <si>
    <t>CE-20180001443258</t>
  </si>
  <si>
    <t>CE-20180001443313</t>
  </si>
  <si>
    <t>CE-20180001445804</t>
  </si>
  <si>
    <t>CE-20180001445805</t>
  </si>
  <si>
    <t>CE-20180001445806</t>
  </si>
  <si>
    <t>CE-20180001445807</t>
  </si>
  <si>
    <t>CE-20180001445808</t>
  </si>
  <si>
    <t>CE-20180001445809</t>
  </si>
  <si>
    <t>CE-20180001445810</t>
  </si>
  <si>
    <t>CE-20180001445811</t>
  </si>
  <si>
    <t>CE-20180001445812</t>
  </si>
  <si>
    <t>CE-20180001445813</t>
  </si>
  <si>
    <t>CE-20180001445814</t>
  </si>
  <si>
    <t>CE-20180001445815</t>
  </si>
  <si>
    <t>CE-20180001445816</t>
  </si>
  <si>
    <t>CE-20180001445817</t>
  </si>
  <si>
    <t>CE-20180001445818</t>
  </si>
  <si>
    <t>CE-20180001445819</t>
  </si>
  <si>
    <t>CE-20180001445820</t>
  </si>
  <si>
    <t>CE-20180001445821</t>
  </si>
  <si>
    <t xml:space="preserve">CE-20180001445822 </t>
  </si>
  <si>
    <t xml:space="preserve">CE-20180001445823 </t>
  </si>
  <si>
    <t xml:space="preserve">CE-20180001445824 </t>
  </si>
  <si>
    <t xml:space="preserve">CE-20180001445825 </t>
  </si>
  <si>
    <t xml:space="preserve">CE-20180001445826 </t>
  </si>
  <si>
    <t xml:space="preserve">CE-20180001445827 </t>
  </si>
  <si>
    <t xml:space="preserve">CE-20180001445828 </t>
  </si>
  <si>
    <t xml:space="preserve">CE-20180001445829 </t>
  </si>
  <si>
    <t xml:space="preserve">CE-20180001445830 </t>
  </si>
  <si>
    <t xml:space="preserve">CE-20180001445831 </t>
  </si>
  <si>
    <t xml:space="preserve">CE-20180001445832 </t>
  </si>
  <si>
    <t xml:space="preserve">CE-20180001445833 </t>
  </si>
  <si>
    <t xml:space="preserve">CE-20180001445834 </t>
  </si>
  <si>
    <t xml:space="preserve">CE-20180001445835 </t>
  </si>
  <si>
    <t xml:space="preserve">CE-20180001445836 </t>
  </si>
  <si>
    <t xml:space="preserve">CE-20180001445837 </t>
  </si>
  <si>
    <t xml:space="preserve">CE-20180001445838 </t>
  </si>
  <si>
    <t xml:space="preserve">CE-20180001445839 </t>
  </si>
  <si>
    <t xml:space="preserve">CE-20180001445840 </t>
  </si>
  <si>
    <t>RÉGIMEN ESPECIAL</t>
  </si>
  <si>
    <t>CATÁLOGO ELECTRÓNICO</t>
  </si>
  <si>
    <t>CATÁLOGO INCLUSIVO</t>
  </si>
  <si>
    <t xml:space="preserve">ADQUIRIR MATERIAL DE ASEO </t>
  </si>
  <si>
    <t>MATERIAL DE OFICINA</t>
  </si>
  <si>
    <t>DOTAR DE MATERIAL EDUCOMUNICACIONAL PARA CNH-CDI</t>
  </si>
  <si>
    <t>ADQUISICION DE MATERIALES DE OFICINA PROGRAMA 01</t>
  </si>
  <si>
    <t>ADQUISICION DE MATERIALES DE ASEO PROGRAMA 01</t>
  </si>
  <si>
    <t>ADQUISICION DE UN COMPUTADOR PORTATIL PARA MIS MEJORES AÑOS</t>
  </si>
  <si>
    <t>SERVICIO DE MANTENIMIENTO DE AREAS VERDES DEL CENTRO DIURNO</t>
  </si>
  <si>
    <t>SERVICIO DE PLAN DE DATOS PARA EDUCADORAS DEL CNH</t>
  </si>
  <si>
    <t>SERVICIO DE PASAJES AEREOS CON TAME EP</t>
  </si>
  <si>
    <t xml:space="preserve">*COMPUTADORAS PORTATILES PERFIL 1.2 </t>
  </si>
  <si>
    <t xml:space="preserve">ARCHIVADORES TAMANO OFICIO LOMO 8 CMS* </t>
  </si>
  <si>
    <t xml:space="preserve">CHALECO MULTIFUNCIÓN SIN CINTA REFLECTIVA </t>
  </si>
  <si>
    <t>RESMA DE PAPEL BOND A4 DE 75 GR*</t>
  </si>
  <si>
    <t xml:space="preserve">DISPENSADOR DE CINTA PEQUEÑO* </t>
  </si>
  <si>
    <t xml:space="preserve">ESFEROGRAFICO AZUL PUNTA FINA* </t>
  </si>
  <si>
    <t xml:space="preserve">MARCADOR PERMANENTE AZUL PUNTA GRUESA* </t>
  </si>
  <si>
    <t xml:space="preserve">MARCADOR PERMANENTE NEGRO PUNTA GRUESA* </t>
  </si>
  <si>
    <t>GOMA LIQUIDA 250 GR*</t>
  </si>
  <si>
    <t xml:space="preserve">CINTA ADHESIVA TRANSPARENTE 18 X 50 YDAS* </t>
  </si>
  <si>
    <t xml:space="preserve">MARCADOR PERMANENTE VERDE PUNTA GRUESA* </t>
  </si>
  <si>
    <t>CLIPS STANDAR 32 MM METALICOS*</t>
  </si>
  <si>
    <t xml:space="preserve">NOTAS ADHESIVAS CUBO DE 5 COLORES 3X3"* </t>
  </si>
  <si>
    <t xml:space="preserve">PIZARRA LÍQUIDA PEDESTAL 200 CM X 120 CM* </t>
  </si>
  <si>
    <t xml:space="preserve">BORRADOR DE PIZARRÓN (MADERA Y TELA)* </t>
  </si>
  <si>
    <t xml:space="preserve">MARCADOR PERMANENTE ROJO PUNTA GRUESA* </t>
  </si>
  <si>
    <t xml:space="preserve">SEÑALADORES TIPO BANDERITAS* </t>
  </si>
  <si>
    <t xml:space="preserve">MARCADOR TIZA LIQUIDA PUNTA GRUESA VARIOS COLORES* </t>
  </si>
  <si>
    <t xml:space="preserve">ETIQUETAS ADHESIVAS 8.6 X 1.50 T-22* </t>
  </si>
  <si>
    <t xml:space="preserve">REGLA PLÁSTICA 30 CM* </t>
  </si>
  <si>
    <t xml:space="preserve">LAPIZ HB CON GOMA CAJA 12 UNIDADES* </t>
  </si>
  <si>
    <t xml:space="preserve">PERFORADORA DE ESCRITORIO MEDIANA* </t>
  </si>
  <si>
    <t xml:space="preserve">GRAPAS 26/6 CAJA DE 5000 U* </t>
  </si>
  <si>
    <t xml:space="preserve">SEPARADORES PLÁSTICOS A4 FUNDA 10 U* </t>
  </si>
  <si>
    <t xml:space="preserve">CARTULINA 65X90 X 100 PLIEGOS VARIOS COLORES* </t>
  </si>
  <si>
    <t xml:space="preserve">SACAPUNTAS PEQUENO METALICO 1 SERVICIO* </t>
  </si>
  <si>
    <t xml:space="preserve">MASKING DE 1 PULG. X 40 YARDAS MULTIUSO* </t>
  </si>
  <si>
    <t xml:space="preserve">PAPEL PERIODICO 65X90 CM* </t>
  </si>
  <si>
    <t>RESALTADORES VARIOS COLORES*</t>
  </si>
  <si>
    <t xml:space="preserve">CARTULINA A 4 VARIOS COLORES* </t>
  </si>
  <si>
    <t xml:space="preserve">BORRADOR (GRANDE) PARA LAPIZ* </t>
  </si>
  <si>
    <t xml:space="preserve">CARPETAS FOLDER DE CARTULINA MANILA (VINCHA INCLUIDA)* </t>
  </si>
  <si>
    <t xml:space="preserve">TIJERA GRANDE DE 8 PULG.* </t>
  </si>
  <si>
    <t xml:space="preserve">ALMOHADILLA PARA TINTA* </t>
  </si>
  <si>
    <t xml:space="preserve">TACHUELAS DE COLORES CAJA 100 UNIDADES* </t>
  </si>
  <si>
    <t xml:space="preserve">TABLA PARA APUNTES (APOYAMANOS) PLÁSTICO* </t>
  </si>
  <si>
    <t xml:space="preserve">SACAGRAPAS* </t>
  </si>
  <si>
    <t xml:space="preserve">CUADERNO ESPIRAL UNIVERSITARIO CUADROS 100 HOJAS* </t>
  </si>
  <si>
    <t xml:space="preserve">GRAPADORA NORMAL METALICA MEDIANA* </t>
  </si>
  <si>
    <t>EN EJECUCIÓN</t>
  </si>
  <si>
    <t>EJECUCION</t>
  </si>
  <si>
    <t xml:space="preserve">LIQUIDADA </t>
  </si>
  <si>
    <t>ADQUISICIÓN DE MATERIALES DE OFICINA PROGRAMA 01</t>
  </si>
  <si>
    <t>ADQUISICIÓN DE MATERIALES DE ASEO PROGRAMA 01</t>
  </si>
  <si>
    <t>ADQUISICIÓN DE UN COMPUTADOR PORTATIL PARA MIS MEJORES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</si>
</sst>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1"/>
      <color rgb="FF4B91D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9">
    <cellStyle name="Hipervínculo" xfId="3" builtinId="8"/>
    <cellStyle name="Hipervínculo 3" xfId="5"/>
    <cellStyle name="Hipervínculo 4" xfId="2"/>
    <cellStyle name="Millares 2" xfId="6"/>
    <cellStyle name="Millares 3" xfId="8"/>
    <cellStyle name="Normal" xfId="0" builtinId="0"/>
    <cellStyle name="Normal 2" xfId="1"/>
    <cellStyle name="Normal 3" xfId="7"/>
    <cellStyle name="Normal 9" xfId="4"/>
  </cellStyles>
  <dxfs count="0"/>
  <tableStyles count="0" defaultTableStyle="TableStyleMedium2" defaultPivotStyle="PivotStyleLight16"/>
  <colors>
    <mruColors>
      <color rgb="FF4B91D1"/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59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6/CE-20180001443258.pdf" TargetMode="External"/><Relationship Id="rId18" Type="http://schemas.openxmlformats.org/officeDocument/2006/relationships/hyperlink" Target="CZ6/CE-20180001445807.pdf" TargetMode="External"/><Relationship Id="rId26" Type="http://schemas.openxmlformats.org/officeDocument/2006/relationships/hyperlink" Target="CZ6/CE-20180001445815.pdf" TargetMode="External"/><Relationship Id="rId39" Type="http://schemas.openxmlformats.org/officeDocument/2006/relationships/hyperlink" Target="CZ6/CE-20180001445828.pdf" TargetMode="External"/><Relationship Id="rId21" Type="http://schemas.openxmlformats.org/officeDocument/2006/relationships/hyperlink" Target="CZ6/CE-20180001445810.pdf" TargetMode="External"/><Relationship Id="rId34" Type="http://schemas.openxmlformats.org/officeDocument/2006/relationships/hyperlink" Target="CZ6/CE-20180001445823.pdf" TargetMode="External"/><Relationship Id="rId42" Type="http://schemas.openxmlformats.org/officeDocument/2006/relationships/hyperlink" Target="CZ6/CE-20180001445831.pdf" TargetMode="External"/><Relationship Id="rId47" Type="http://schemas.openxmlformats.org/officeDocument/2006/relationships/hyperlink" Target="CZ6/CE-20180001445836.pdf" TargetMode="External"/><Relationship Id="rId50" Type="http://schemas.openxmlformats.org/officeDocument/2006/relationships/hyperlink" Target="CZ6/CE-20180001445839.pdf" TargetMode="External"/><Relationship Id="rId55" Type="http://schemas.openxmlformats.org/officeDocument/2006/relationships/hyperlink" Target="CZ6\CE-20180001444857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CZ6\cz6_procesos_de_infima_cuantia.xlsx" TargetMode="External"/><Relationship Id="rId2" Type="http://schemas.openxmlformats.org/officeDocument/2006/relationships/hyperlink" Target="CZ6\Resolucion%20pac%20CZ6.pdf" TargetMode="External"/><Relationship Id="rId16" Type="http://schemas.openxmlformats.org/officeDocument/2006/relationships/hyperlink" Target="CZ6/CE-20180001445805.pdf" TargetMode="External"/><Relationship Id="rId20" Type="http://schemas.openxmlformats.org/officeDocument/2006/relationships/hyperlink" Target="CZ6/CE-20180001445809.pdf" TargetMode="External"/><Relationship Id="rId29" Type="http://schemas.openxmlformats.org/officeDocument/2006/relationships/hyperlink" Target="CZ6/CE-20180001445818.pdf" TargetMode="External"/><Relationship Id="rId41" Type="http://schemas.openxmlformats.org/officeDocument/2006/relationships/hyperlink" Target="CZ6/CE-20180001445830.pdf" TargetMode="External"/><Relationship Id="rId54" Type="http://schemas.openxmlformats.org/officeDocument/2006/relationships/hyperlink" Target="https://www.compraspublicas.gob.ec/ProcesoContratacion/compras/PC/informacionProcesoContratacion2.cpe?idSoliCompra=qcu8HZoYeqtL5tsDcQyYhawzqGi0XstcJ9-TwUrFakw,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1" Type="http://schemas.openxmlformats.org/officeDocument/2006/relationships/hyperlink" Target="CZ6/CATE%20082%20MANTENIMIENTO%20AREAS%20VERDES%20CENTRO%20DIURNO.PDF" TargetMode="External"/><Relationship Id="rId24" Type="http://schemas.openxmlformats.org/officeDocument/2006/relationships/hyperlink" Target="CZ6/CE-20180001445813.pdf" TargetMode="External"/><Relationship Id="rId32" Type="http://schemas.openxmlformats.org/officeDocument/2006/relationships/hyperlink" Target="CZ6/CE-20180001445821.pdf" TargetMode="External"/><Relationship Id="rId37" Type="http://schemas.openxmlformats.org/officeDocument/2006/relationships/hyperlink" Target="CZ6/CE-20180001445826.pdf" TargetMode="External"/><Relationship Id="rId40" Type="http://schemas.openxmlformats.org/officeDocument/2006/relationships/hyperlink" Target="CZ6/CE-20180001445829.pdf" TargetMode="External"/><Relationship Id="rId45" Type="http://schemas.openxmlformats.org/officeDocument/2006/relationships/hyperlink" Target="CZ6/CE-20180001445834.pdf" TargetMode="External"/><Relationship Id="rId53" Type="http://schemas.openxmlformats.org/officeDocument/2006/relationships/hyperlink" Target="https://www.compraspublicas.gob.ec/ProcesoContratacion/compras/PC/informacionProcesoContratacion2.cpe?idSoliCompra=WgYJbyzVxR44aU8EOKS_hzBMg6XQd0ymWsKsjiyJjxs," TargetMode="External"/><Relationship Id="rId58" Type="http://schemas.openxmlformats.org/officeDocument/2006/relationships/hyperlink" Target="CZ6/CE-20180001444853.pdf" TargetMode="External"/><Relationship Id="rId5" Type="http://schemas.openxmlformats.org/officeDocument/2006/relationships/hyperlink" Target="CZ6\Resolucion%20pac%20CZ6.pdf" TargetMode="External"/><Relationship Id="rId15" Type="http://schemas.openxmlformats.org/officeDocument/2006/relationships/hyperlink" Target="CZ6/CE-20180001445804.pdf" TargetMode="External"/><Relationship Id="rId23" Type="http://schemas.openxmlformats.org/officeDocument/2006/relationships/hyperlink" Target="CZ6/CE-20180001445812.pdf" TargetMode="External"/><Relationship Id="rId28" Type="http://schemas.openxmlformats.org/officeDocument/2006/relationships/hyperlink" Target="CZ6/CE-20180001445817.pdf" TargetMode="External"/><Relationship Id="rId36" Type="http://schemas.openxmlformats.org/officeDocument/2006/relationships/hyperlink" Target="CZ6/CE-20180001445825.pdf" TargetMode="External"/><Relationship Id="rId49" Type="http://schemas.openxmlformats.org/officeDocument/2006/relationships/hyperlink" Target="CZ6/CE-20180001445838.pdf" TargetMode="External"/><Relationship Id="rId57" Type="http://schemas.openxmlformats.org/officeDocument/2006/relationships/hyperlink" Target="CZ6/CE-20180001444854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CZ6/CATE%20081%20ADQUISICION%20COMPUTADOR%20PORTATIL%20MIS%20MEJORES%20A+&#230;OS.PDF" TargetMode="External"/><Relationship Id="rId19" Type="http://schemas.openxmlformats.org/officeDocument/2006/relationships/hyperlink" Target="CZ6/CE-20180001445808.pdf" TargetMode="External"/><Relationship Id="rId31" Type="http://schemas.openxmlformats.org/officeDocument/2006/relationships/hyperlink" Target="CZ6/CE-20180001445820.pdf" TargetMode="External"/><Relationship Id="rId44" Type="http://schemas.openxmlformats.org/officeDocument/2006/relationships/hyperlink" Target="CZ6/CE-20180001445833.pdf" TargetMode="External"/><Relationship Id="rId52" Type="http://schemas.openxmlformats.org/officeDocument/2006/relationships/hyperlink" Target="https://www.compraspublicas.gob.ec/ProcesoContratacion/compras/PC/informacionProcesoContratacion2.cpe?idSoliCompra=dyb14YF8bQN5ToNmDiXExs1PG2ewDnvSkxRQVd-lkes," TargetMode="External"/><Relationship Id="rId60" Type="http://schemas.openxmlformats.org/officeDocument/2006/relationships/hyperlink" Target="CZ6/CE-20180001444759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6/CATE%20080%20MATERIAL%20ASEO%20PROGRAMA%2001.PDF" TargetMode="External"/><Relationship Id="rId14" Type="http://schemas.openxmlformats.org/officeDocument/2006/relationships/hyperlink" Target="CZ6/CE-20180001443313.pdf" TargetMode="External"/><Relationship Id="rId22" Type="http://schemas.openxmlformats.org/officeDocument/2006/relationships/hyperlink" Target="CZ6/CE-20180001445811.pdf" TargetMode="External"/><Relationship Id="rId27" Type="http://schemas.openxmlformats.org/officeDocument/2006/relationships/hyperlink" Target="CZ6/CE-20180001445816.pdf" TargetMode="External"/><Relationship Id="rId30" Type="http://schemas.openxmlformats.org/officeDocument/2006/relationships/hyperlink" Target="CZ6/CE-20180001445819.pdf" TargetMode="External"/><Relationship Id="rId35" Type="http://schemas.openxmlformats.org/officeDocument/2006/relationships/hyperlink" Target="CZ6/CE-20180001445824.pdf" TargetMode="External"/><Relationship Id="rId43" Type="http://schemas.openxmlformats.org/officeDocument/2006/relationships/hyperlink" Target="CZ6/CE-20180001445832.pdf" TargetMode="External"/><Relationship Id="rId48" Type="http://schemas.openxmlformats.org/officeDocument/2006/relationships/hyperlink" Target="CZ6/CE-20180001445837.pdf" TargetMode="External"/><Relationship Id="rId56" Type="http://schemas.openxmlformats.org/officeDocument/2006/relationships/hyperlink" Target="CZ6\CE-20180001444856.pdf" TargetMode="External"/><Relationship Id="rId8" Type="http://schemas.openxmlformats.org/officeDocument/2006/relationships/hyperlink" Target="CZ6\CATE%20079%20%20MATERIALES%20OFICINA%20PROGRAMA%2001.PDF" TargetMode="External"/><Relationship Id="rId51" Type="http://schemas.openxmlformats.org/officeDocument/2006/relationships/hyperlink" Target="CZ6/CE-20180001445840.pdf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Z6/CE-20180001437526.pdf" TargetMode="External"/><Relationship Id="rId17" Type="http://schemas.openxmlformats.org/officeDocument/2006/relationships/hyperlink" Target="CZ6/CE-20180001445806.pdf" TargetMode="External"/><Relationship Id="rId25" Type="http://schemas.openxmlformats.org/officeDocument/2006/relationships/hyperlink" Target="CZ6/CE-20180001445814.pdf" TargetMode="External"/><Relationship Id="rId33" Type="http://schemas.openxmlformats.org/officeDocument/2006/relationships/hyperlink" Target="CZ6/CE-20180001445822.pdf" TargetMode="External"/><Relationship Id="rId38" Type="http://schemas.openxmlformats.org/officeDocument/2006/relationships/hyperlink" Target="CZ6/CE-20180001445827.pdf" TargetMode="External"/><Relationship Id="rId46" Type="http://schemas.openxmlformats.org/officeDocument/2006/relationships/hyperlink" Target="CZ6/CE-20180001445835.pdf" TargetMode="External"/><Relationship Id="rId59" Type="http://schemas.openxmlformats.org/officeDocument/2006/relationships/hyperlink" Target="CZ6/CE-20180001444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D55" zoomScale="70" zoomScaleNormal="70" workbookViewId="0">
      <selection activeCell="F61" sqref="F61:F65"/>
    </sheetView>
  </sheetViews>
  <sheetFormatPr baseColWidth="10" defaultRowHeight="15" x14ac:dyDescent="0.2"/>
  <cols>
    <col min="1" max="1" width="43.7109375" style="2" customWidth="1"/>
    <col min="2" max="2" width="47.5703125" style="2" customWidth="1"/>
    <col min="3" max="3" width="92.28515625" style="2" customWidth="1"/>
    <col min="4" max="4" width="26.140625" style="2" customWidth="1"/>
    <col min="5" max="5" width="37.5703125" style="2" customWidth="1"/>
    <col min="6" max="6" width="80.85546875" style="2" customWidth="1"/>
    <col min="7" max="7" width="13.28515625" style="2" customWidth="1"/>
    <col min="8" max="8" width="11.42578125" style="2" hidden="1" customWidth="1"/>
    <col min="9" max="9" width="8.140625" style="2" customWidth="1"/>
    <col min="10" max="16384" width="11.42578125" style="2"/>
  </cols>
  <sheetData>
    <row r="1" spans="1:6" ht="61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62.25" customHeight="1" x14ac:dyDescent="0.2">
      <c r="A3" s="22" t="s">
        <v>2</v>
      </c>
      <c r="B3" s="22"/>
      <c r="C3" s="22"/>
      <c r="D3" s="22"/>
      <c r="E3" s="23" t="s">
        <v>24</v>
      </c>
      <c r="F3" s="23"/>
    </row>
    <row r="4" spans="1:6" ht="62.25" customHeight="1" x14ac:dyDescent="0.2">
      <c r="A4" s="22" t="s">
        <v>3</v>
      </c>
      <c r="B4" s="22"/>
      <c r="C4" s="22"/>
      <c r="D4" s="22"/>
      <c r="E4" s="23" t="s">
        <v>23</v>
      </c>
      <c r="F4" s="23"/>
    </row>
    <row r="5" spans="1:6" ht="62.25" customHeight="1" x14ac:dyDescent="0.2">
      <c r="A5" s="22" t="s">
        <v>4</v>
      </c>
      <c r="B5" s="22"/>
      <c r="C5" s="22"/>
      <c r="D5" s="22"/>
      <c r="E5" s="27" t="s">
        <v>5</v>
      </c>
      <c r="F5" s="27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45.75" customHeight="1" x14ac:dyDescent="0.2">
      <c r="A7" s="13" t="s">
        <v>34</v>
      </c>
      <c r="B7" s="9" t="s">
        <v>88</v>
      </c>
      <c r="C7" s="10" t="s">
        <v>90</v>
      </c>
      <c r="D7" s="11">
        <v>140</v>
      </c>
      <c r="E7" s="12" t="s">
        <v>138</v>
      </c>
      <c r="F7" s="14" t="s">
        <v>90</v>
      </c>
    </row>
    <row r="8" spans="1:6" ht="45.75" customHeight="1" x14ac:dyDescent="0.2">
      <c r="A8" s="13" t="s">
        <v>35</v>
      </c>
      <c r="B8" s="9" t="s">
        <v>88</v>
      </c>
      <c r="C8" s="10" t="s">
        <v>90</v>
      </c>
      <c r="D8" s="11">
        <v>15.68</v>
      </c>
      <c r="E8" s="12" t="s">
        <v>138</v>
      </c>
      <c r="F8" s="14" t="s">
        <v>90</v>
      </c>
    </row>
    <row r="9" spans="1:6" ht="45.75" customHeight="1" x14ac:dyDescent="0.2">
      <c r="A9" s="13" t="s">
        <v>36</v>
      </c>
      <c r="B9" s="9" t="s">
        <v>88</v>
      </c>
      <c r="C9" s="10" t="s">
        <v>90</v>
      </c>
      <c r="D9" s="11">
        <v>52.213999999999999</v>
      </c>
      <c r="E9" s="12" t="s">
        <v>138</v>
      </c>
      <c r="F9" s="14" t="s">
        <v>90</v>
      </c>
    </row>
    <row r="10" spans="1:6" ht="45.75" customHeight="1" x14ac:dyDescent="0.2">
      <c r="A10" s="13" t="s">
        <v>37</v>
      </c>
      <c r="B10" s="9" t="s">
        <v>88</v>
      </c>
      <c r="C10" s="10" t="s">
        <v>90</v>
      </c>
      <c r="D10" s="11">
        <v>11.2</v>
      </c>
      <c r="E10" s="12" t="s">
        <v>138</v>
      </c>
      <c r="F10" s="14" t="s">
        <v>90</v>
      </c>
    </row>
    <row r="11" spans="1:6" ht="45.75" customHeight="1" x14ac:dyDescent="0.2">
      <c r="A11" s="13" t="s">
        <v>38</v>
      </c>
      <c r="B11" s="9" t="s">
        <v>88</v>
      </c>
      <c r="C11" s="10" t="s">
        <v>90</v>
      </c>
      <c r="D11" s="11">
        <v>9.8559999999999999</v>
      </c>
      <c r="E11" s="12" t="s">
        <v>138</v>
      </c>
      <c r="F11" s="14" t="s">
        <v>90</v>
      </c>
    </row>
    <row r="12" spans="1:6" ht="45.75" customHeight="1" x14ac:dyDescent="0.2">
      <c r="A12" s="13" t="s">
        <v>39</v>
      </c>
      <c r="B12" s="9" t="s">
        <v>88</v>
      </c>
      <c r="C12" s="10" t="s">
        <v>91</v>
      </c>
      <c r="D12" s="11">
        <v>510.15</v>
      </c>
      <c r="E12" s="12" t="s">
        <v>138</v>
      </c>
      <c r="F12" s="14" t="s">
        <v>91</v>
      </c>
    </row>
    <row r="13" spans="1:6" ht="45.75" customHeight="1" x14ac:dyDescent="0.2">
      <c r="A13" s="13" t="s">
        <v>40</v>
      </c>
      <c r="B13" s="9" t="s">
        <v>87</v>
      </c>
      <c r="C13" s="10" t="s">
        <v>92</v>
      </c>
      <c r="D13" s="11">
        <v>40193.589999999997</v>
      </c>
      <c r="E13" s="12" t="s">
        <v>138</v>
      </c>
      <c r="F13" s="14" t="s">
        <v>92</v>
      </c>
    </row>
    <row r="14" spans="1:6" ht="45.75" customHeight="1" x14ac:dyDescent="0.2">
      <c r="A14" s="13" t="s">
        <v>41</v>
      </c>
      <c r="B14" s="9" t="s">
        <v>88</v>
      </c>
      <c r="C14" s="10" t="s">
        <v>141</v>
      </c>
      <c r="D14" s="11">
        <v>140.29</v>
      </c>
      <c r="E14" s="12" t="s">
        <v>139</v>
      </c>
      <c r="F14" s="14" t="s">
        <v>93</v>
      </c>
    </row>
    <row r="15" spans="1:6" ht="45.75" customHeight="1" x14ac:dyDescent="0.2">
      <c r="A15" s="13" t="s">
        <v>42</v>
      </c>
      <c r="B15" s="9" t="s">
        <v>88</v>
      </c>
      <c r="C15" s="10" t="s">
        <v>142</v>
      </c>
      <c r="D15" s="11">
        <v>555.51</v>
      </c>
      <c r="E15" s="12" t="s">
        <v>139</v>
      </c>
      <c r="F15" s="14" t="s">
        <v>94</v>
      </c>
    </row>
    <row r="16" spans="1:6" ht="45.75" customHeight="1" x14ac:dyDescent="0.2">
      <c r="A16" s="13" t="s">
        <v>43</v>
      </c>
      <c r="B16" s="9" t="s">
        <v>88</v>
      </c>
      <c r="C16" s="10" t="s">
        <v>143</v>
      </c>
      <c r="D16" s="11">
        <v>1051.68</v>
      </c>
      <c r="E16" s="12" t="s">
        <v>139</v>
      </c>
      <c r="F16" s="14" t="s">
        <v>95</v>
      </c>
    </row>
    <row r="17" spans="1:6" ht="45.75" customHeight="1" x14ac:dyDescent="0.2">
      <c r="A17" s="13" t="s">
        <v>44</v>
      </c>
      <c r="B17" s="9" t="s">
        <v>89</v>
      </c>
      <c r="C17" s="10" t="s">
        <v>96</v>
      </c>
      <c r="D17" s="11">
        <v>357.28</v>
      </c>
      <c r="E17" s="12" t="s">
        <v>139</v>
      </c>
      <c r="F17" s="14" t="s">
        <v>96</v>
      </c>
    </row>
    <row r="18" spans="1:6" ht="45.75" customHeight="1" x14ac:dyDescent="0.2">
      <c r="A18" s="13" t="s">
        <v>45</v>
      </c>
      <c r="B18" s="9" t="s">
        <v>87</v>
      </c>
      <c r="C18" s="10" t="s">
        <v>97</v>
      </c>
      <c r="D18" s="11">
        <v>7324.36</v>
      </c>
      <c r="E18" s="12" t="s">
        <v>139</v>
      </c>
      <c r="F18" s="14" t="s">
        <v>97</v>
      </c>
    </row>
    <row r="19" spans="1:6" ht="45.75" customHeight="1" x14ac:dyDescent="0.2">
      <c r="A19" s="13" t="s">
        <v>46</v>
      </c>
      <c r="B19" s="9" t="s">
        <v>87</v>
      </c>
      <c r="C19" s="10" t="s">
        <v>98</v>
      </c>
      <c r="D19" s="11">
        <v>700</v>
      </c>
      <c r="E19" s="12" t="s">
        <v>139</v>
      </c>
      <c r="F19" s="14" t="s">
        <v>98</v>
      </c>
    </row>
    <row r="20" spans="1:6" ht="45.75" customHeight="1" x14ac:dyDescent="0.2">
      <c r="A20" s="13" t="s">
        <v>47</v>
      </c>
      <c r="B20" s="9" t="s">
        <v>88</v>
      </c>
      <c r="C20" s="10" t="s">
        <v>99</v>
      </c>
      <c r="D20" s="11">
        <v>1086.4000000000001</v>
      </c>
      <c r="E20" s="12" t="s">
        <v>140</v>
      </c>
      <c r="F20" s="14" t="s">
        <v>99</v>
      </c>
    </row>
    <row r="21" spans="1:6" ht="45.75" customHeight="1" x14ac:dyDescent="0.2">
      <c r="A21" s="13" t="s">
        <v>48</v>
      </c>
      <c r="B21" s="9" t="s">
        <v>88</v>
      </c>
      <c r="C21" s="10" t="s">
        <v>100</v>
      </c>
      <c r="D21" s="11">
        <v>114.464</v>
      </c>
      <c r="E21" s="12" t="s">
        <v>140</v>
      </c>
      <c r="F21" s="14" t="s">
        <v>100</v>
      </c>
    </row>
    <row r="22" spans="1:6" ht="45.75" customHeight="1" x14ac:dyDescent="0.2">
      <c r="A22" s="13" t="s">
        <v>49</v>
      </c>
      <c r="B22" s="9" t="s">
        <v>88</v>
      </c>
      <c r="C22" s="10" t="s">
        <v>101</v>
      </c>
      <c r="D22" s="11">
        <v>1238.4064000000001</v>
      </c>
      <c r="E22" s="12" t="s">
        <v>140</v>
      </c>
      <c r="F22" s="14" t="s">
        <v>101</v>
      </c>
    </row>
    <row r="23" spans="1:6" ht="45.75" customHeight="1" x14ac:dyDescent="0.2">
      <c r="A23" s="13" t="s">
        <v>50</v>
      </c>
      <c r="B23" s="9" t="s">
        <v>88</v>
      </c>
      <c r="C23" s="10" t="s">
        <v>102</v>
      </c>
      <c r="D23" s="11">
        <v>301.83999999999997</v>
      </c>
      <c r="E23" s="12" t="s">
        <v>140</v>
      </c>
      <c r="F23" s="14" t="s">
        <v>102</v>
      </c>
    </row>
    <row r="24" spans="1:6" ht="45.75" customHeight="1" x14ac:dyDescent="0.2">
      <c r="A24" s="13" t="s">
        <v>51</v>
      </c>
      <c r="B24" s="9" t="s">
        <v>88</v>
      </c>
      <c r="C24" s="10" t="s">
        <v>103</v>
      </c>
      <c r="D24" s="11">
        <v>3.8079999999999998</v>
      </c>
      <c r="E24" s="12" t="s">
        <v>140</v>
      </c>
      <c r="F24" s="14" t="s">
        <v>103</v>
      </c>
    </row>
    <row r="25" spans="1:6" ht="45.75" customHeight="1" x14ac:dyDescent="0.2">
      <c r="A25" s="13" t="s">
        <v>52</v>
      </c>
      <c r="B25" s="9" t="s">
        <v>88</v>
      </c>
      <c r="C25" s="10" t="s">
        <v>104</v>
      </c>
      <c r="D25" s="11">
        <v>11.256</v>
      </c>
      <c r="E25" s="12" t="s">
        <v>140</v>
      </c>
      <c r="F25" s="14" t="s">
        <v>104</v>
      </c>
    </row>
    <row r="26" spans="1:6" ht="45.75" customHeight="1" x14ac:dyDescent="0.2">
      <c r="A26" s="13" t="s">
        <v>53</v>
      </c>
      <c r="B26" s="9" t="s">
        <v>88</v>
      </c>
      <c r="C26" s="10" t="s">
        <v>105</v>
      </c>
      <c r="D26" s="11">
        <v>11.76</v>
      </c>
      <c r="E26" s="12" t="s">
        <v>140</v>
      </c>
      <c r="F26" s="14" t="s">
        <v>105</v>
      </c>
    </row>
    <row r="27" spans="1:6" ht="45.75" customHeight="1" x14ac:dyDescent="0.2">
      <c r="A27" s="13" t="s">
        <v>54</v>
      </c>
      <c r="B27" s="9" t="s">
        <v>88</v>
      </c>
      <c r="C27" s="10" t="s">
        <v>106</v>
      </c>
      <c r="D27" s="11">
        <v>11.76</v>
      </c>
      <c r="E27" s="12" t="s">
        <v>140</v>
      </c>
      <c r="F27" s="14" t="s">
        <v>106</v>
      </c>
    </row>
    <row r="28" spans="1:6" ht="45.75" customHeight="1" x14ac:dyDescent="0.2">
      <c r="A28" s="13" t="s">
        <v>55</v>
      </c>
      <c r="B28" s="9" t="s">
        <v>88</v>
      </c>
      <c r="C28" s="10" t="s">
        <v>107</v>
      </c>
      <c r="D28" s="11">
        <v>43.344000000000001</v>
      </c>
      <c r="E28" s="12" t="s">
        <v>140</v>
      </c>
      <c r="F28" s="14" t="s">
        <v>107</v>
      </c>
    </row>
    <row r="29" spans="1:6" ht="45.75" customHeight="1" x14ac:dyDescent="0.2">
      <c r="A29" s="13" t="s">
        <v>56</v>
      </c>
      <c r="B29" s="9" t="s">
        <v>88</v>
      </c>
      <c r="C29" s="10" t="s">
        <v>108</v>
      </c>
      <c r="D29" s="11">
        <v>4.7039999999999997</v>
      </c>
      <c r="E29" s="12" t="s">
        <v>140</v>
      </c>
      <c r="F29" s="14" t="s">
        <v>108</v>
      </c>
    </row>
    <row r="30" spans="1:6" ht="45.75" customHeight="1" x14ac:dyDescent="0.2">
      <c r="A30" s="13" t="s">
        <v>57</v>
      </c>
      <c r="B30" s="9" t="s">
        <v>88</v>
      </c>
      <c r="C30" s="10" t="s">
        <v>109</v>
      </c>
      <c r="D30" s="11">
        <v>12.32</v>
      </c>
      <c r="E30" s="12" t="s">
        <v>140</v>
      </c>
      <c r="F30" s="14" t="s">
        <v>109</v>
      </c>
    </row>
    <row r="31" spans="1:6" ht="45.75" customHeight="1" x14ac:dyDescent="0.2">
      <c r="A31" s="13" t="s">
        <v>58</v>
      </c>
      <c r="B31" s="9" t="s">
        <v>88</v>
      </c>
      <c r="C31" s="10" t="s">
        <v>110</v>
      </c>
      <c r="D31" s="11">
        <v>6.6639999999999997</v>
      </c>
      <c r="E31" s="12" t="s">
        <v>140</v>
      </c>
      <c r="F31" s="14" t="s">
        <v>110</v>
      </c>
    </row>
    <row r="32" spans="1:6" ht="45.75" customHeight="1" x14ac:dyDescent="0.2">
      <c r="A32" s="13" t="s">
        <v>59</v>
      </c>
      <c r="B32" s="9" t="s">
        <v>88</v>
      </c>
      <c r="C32" s="10" t="s">
        <v>111</v>
      </c>
      <c r="D32" s="11">
        <v>43.12</v>
      </c>
      <c r="E32" s="12" t="s">
        <v>140</v>
      </c>
      <c r="F32" s="14" t="s">
        <v>111</v>
      </c>
    </row>
    <row r="33" spans="1:6" ht="45.75" customHeight="1" x14ac:dyDescent="0.2">
      <c r="A33" s="13" t="s">
        <v>60</v>
      </c>
      <c r="B33" s="9" t="s">
        <v>88</v>
      </c>
      <c r="C33" s="10" t="s">
        <v>112</v>
      </c>
      <c r="D33" s="11">
        <v>425.6</v>
      </c>
      <c r="E33" s="12" t="s">
        <v>140</v>
      </c>
      <c r="F33" s="14" t="s">
        <v>112</v>
      </c>
    </row>
    <row r="34" spans="1:6" ht="45.75" customHeight="1" x14ac:dyDescent="0.2">
      <c r="A34" s="13" t="s">
        <v>61</v>
      </c>
      <c r="B34" s="9" t="s">
        <v>88</v>
      </c>
      <c r="C34" s="10" t="s">
        <v>113</v>
      </c>
      <c r="D34" s="11">
        <v>0.97219999999999995</v>
      </c>
      <c r="E34" s="12" t="s">
        <v>140</v>
      </c>
      <c r="F34" s="14" t="s">
        <v>113</v>
      </c>
    </row>
    <row r="35" spans="1:6" ht="45.75" customHeight="1" x14ac:dyDescent="0.2">
      <c r="A35" s="13" t="s">
        <v>62</v>
      </c>
      <c r="B35" s="9" t="s">
        <v>88</v>
      </c>
      <c r="C35" s="10" t="s">
        <v>114</v>
      </c>
      <c r="D35" s="11">
        <v>11.76</v>
      </c>
      <c r="E35" s="12" t="s">
        <v>140</v>
      </c>
      <c r="F35" s="14" t="s">
        <v>114</v>
      </c>
    </row>
    <row r="36" spans="1:6" ht="45.75" customHeight="1" x14ac:dyDescent="0.2">
      <c r="A36" s="13" t="s">
        <v>63</v>
      </c>
      <c r="B36" s="9" t="s">
        <v>88</v>
      </c>
      <c r="C36" s="10" t="s">
        <v>115</v>
      </c>
      <c r="D36" s="11">
        <v>14</v>
      </c>
      <c r="E36" s="12" t="s">
        <v>140</v>
      </c>
      <c r="F36" s="14" t="s">
        <v>115</v>
      </c>
    </row>
    <row r="37" spans="1:6" ht="45.75" customHeight="1" x14ac:dyDescent="0.2">
      <c r="A37" s="13" t="s">
        <v>64</v>
      </c>
      <c r="B37" s="9" t="s">
        <v>88</v>
      </c>
      <c r="C37" s="10" t="s">
        <v>116</v>
      </c>
      <c r="D37" s="11">
        <v>53.76</v>
      </c>
      <c r="E37" s="12" t="s">
        <v>140</v>
      </c>
      <c r="F37" s="14" t="s">
        <v>116</v>
      </c>
    </row>
    <row r="38" spans="1:6" ht="45.75" customHeight="1" x14ac:dyDescent="0.2">
      <c r="A38" s="13" t="s">
        <v>65</v>
      </c>
      <c r="B38" s="9" t="s">
        <v>88</v>
      </c>
      <c r="C38" s="10" t="s">
        <v>117</v>
      </c>
      <c r="D38" s="11">
        <v>8.5456000000000003</v>
      </c>
      <c r="E38" s="12" t="s">
        <v>140</v>
      </c>
      <c r="F38" s="14" t="s">
        <v>117</v>
      </c>
    </row>
    <row r="39" spans="1:6" ht="45.75" customHeight="1" x14ac:dyDescent="0.2">
      <c r="A39" s="13" t="s">
        <v>66</v>
      </c>
      <c r="B39" s="9" t="s">
        <v>88</v>
      </c>
      <c r="C39" s="10" t="s">
        <v>118</v>
      </c>
      <c r="D39" s="11">
        <v>8.0079999999999991</v>
      </c>
      <c r="E39" s="12" t="s">
        <v>140</v>
      </c>
      <c r="F39" s="14" t="s">
        <v>118</v>
      </c>
    </row>
    <row r="40" spans="1:6" ht="45.75" customHeight="1" x14ac:dyDescent="0.2">
      <c r="A40" s="13" t="s">
        <v>67</v>
      </c>
      <c r="B40" s="9" t="s">
        <v>88</v>
      </c>
      <c r="C40" s="10" t="s">
        <v>119</v>
      </c>
      <c r="D40" s="11">
        <v>21</v>
      </c>
      <c r="E40" s="12" t="s">
        <v>140</v>
      </c>
      <c r="F40" s="14" t="s">
        <v>119</v>
      </c>
    </row>
    <row r="41" spans="1:6" ht="45.75" customHeight="1" x14ac:dyDescent="0.2">
      <c r="A41" s="13" t="s">
        <v>68</v>
      </c>
      <c r="B41" s="9" t="s">
        <v>88</v>
      </c>
      <c r="C41" s="10" t="s">
        <v>120</v>
      </c>
      <c r="D41" s="11">
        <v>12.88</v>
      </c>
      <c r="E41" s="12" t="s">
        <v>140</v>
      </c>
      <c r="F41" s="14" t="s">
        <v>120</v>
      </c>
    </row>
    <row r="42" spans="1:6" ht="45.75" customHeight="1" x14ac:dyDescent="0.2">
      <c r="A42" s="13" t="s">
        <v>69</v>
      </c>
      <c r="B42" s="9" t="s">
        <v>88</v>
      </c>
      <c r="C42" s="10" t="s">
        <v>121</v>
      </c>
      <c r="D42" s="11">
        <v>5.04</v>
      </c>
      <c r="E42" s="12" t="s">
        <v>140</v>
      </c>
      <c r="F42" s="14" t="s">
        <v>121</v>
      </c>
    </row>
    <row r="43" spans="1:6" ht="45.75" customHeight="1" x14ac:dyDescent="0.2">
      <c r="A43" s="13" t="s">
        <v>70</v>
      </c>
      <c r="B43" s="9" t="s">
        <v>88</v>
      </c>
      <c r="C43" s="10" t="s">
        <v>122</v>
      </c>
      <c r="D43" s="11">
        <v>20.832000000000001</v>
      </c>
      <c r="E43" s="12" t="s">
        <v>140</v>
      </c>
      <c r="F43" s="14" t="s">
        <v>122</v>
      </c>
    </row>
    <row r="44" spans="1:6" ht="45.75" customHeight="1" x14ac:dyDescent="0.2">
      <c r="A44" s="13" t="s">
        <v>71</v>
      </c>
      <c r="B44" s="9" t="s">
        <v>88</v>
      </c>
      <c r="C44" s="10" t="s">
        <v>123</v>
      </c>
      <c r="D44" s="11">
        <v>15.568</v>
      </c>
      <c r="E44" s="12" t="s">
        <v>140</v>
      </c>
      <c r="F44" s="14" t="s">
        <v>123</v>
      </c>
    </row>
    <row r="45" spans="1:6" ht="45.75" customHeight="1" x14ac:dyDescent="0.2">
      <c r="A45" s="13" t="s">
        <v>72</v>
      </c>
      <c r="B45" s="9" t="s">
        <v>88</v>
      </c>
      <c r="C45" s="10" t="s">
        <v>124</v>
      </c>
      <c r="D45" s="11">
        <v>4.5919999999999996</v>
      </c>
      <c r="E45" s="12" t="s">
        <v>140</v>
      </c>
      <c r="F45" s="14" t="s">
        <v>124</v>
      </c>
    </row>
    <row r="46" spans="1:6" ht="45.75" customHeight="1" x14ac:dyDescent="0.2">
      <c r="A46" s="13" t="s">
        <v>73</v>
      </c>
      <c r="B46" s="9" t="s">
        <v>88</v>
      </c>
      <c r="C46" s="10" t="s">
        <v>125</v>
      </c>
      <c r="D46" s="11">
        <v>43.68</v>
      </c>
      <c r="E46" s="12" t="s">
        <v>140</v>
      </c>
      <c r="F46" s="14" t="s">
        <v>125</v>
      </c>
    </row>
    <row r="47" spans="1:6" ht="45.75" customHeight="1" x14ac:dyDescent="0.2">
      <c r="A47" s="13" t="s">
        <v>74</v>
      </c>
      <c r="B47" s="9" t="s">
        <v>88</v>
      </c>
      <c r="C47" s="10" t="s">
        <v>126</v>
      </c>
      <c r="D47" s="11">
        <v>15.792</v>
      </c>
      <c r="E47" s="12" t="s">
        <v>140</v>
      </c>
      <c r="F47" s="14" t="s">
        <v>126</v>
      </c>
    </row>
    <row r="48" spans="1:6" ht="45.75" customHeight="1" x14ac:dyDescent="0.2">
      <c r="A48" s="13" t="s">
        <v>75</v>
      </c>
      <c r="B48" s="9" t="s">
        <v>88</v>
      </c>
      <c r="C48" s="10" t="s">
        <v>127</v>
      </c>
      <c r="D48" s="11">
        <v>19.712</v>
      </c>
      <c r="E48" s="12" t="s">
        <v>140</v>
      </c>
      <c r="F48" s="14" t="s">
        <v>127</v>
      </c>
    </row>
    <row r="49" spans="1:6" ht="45.75" customHeight="1" x14ac:dyDescent="0.2">
      <c r="A49" s="13" t="s">
        <v>76</v>
      </c>
      <c r="B49" s="9" t="s">
        <v>88</v>
      </c>
      <c r="C49" s="10" t="s">
        <v>128</v>
      </c>
      <c r="D49" s="11">
        <v>19.600000000000001</v>
      </c>
      <c r="E49" s="12" t="s">
        <v>140</v>
      </c>
      <c r="F49" s="14" t="s">
        <v>128</v>
      </c>
    </row>
    <row r="50" spans="1:6" ht="45.75" customHeight="1" x14ac:dyDescent="0.2">
      <c r="A50" s="13" t="s">
        <v>77</v>
      </c>
      <c r="B50" s="9" t="s">
        <v>88</v>
      </c>
      <c r="C50" s="10" t="s">
        <v>129</v>
      </c>
      <c r="D50" s="11">
        <v>4.3680000000000003</v>
      </c>
      <c r="E50" s="12" t="s">
        <v>140</v>
      </c>
      <c r="F50" s="14" t="s">
        <v>129</v>
      </c>
    </row>
    <row r="51" spans="1:6" ht="45.75" customHeight="1" x14ac:dyDescent="0.2">
      <c r="A51" s="13" t="s">
        <v>78</v>
      </c>
      <c r="B51" s="9" t="s">
        <v>88</v>
      </c>
      <c r="C51" s="10" t="s">
        <v>130</v>
      </c>
      <c r="D51" s="11">
        <v>19.152000000000001</v>
      </c>
      <c r="E51" s="12" t="s">
        <v>140</v>
      </c>
      <c r="F51" s="14" t="s">
        <v>130</v>
      </c>
    </row>
    <row r="52" spans="1:6" ht="45.75" customHeight="1" x14ac:dyDescent="0.2">
      <c r="A52" s="13" t="s">
        <v>79</v>
      </c>
      <c r="B52" s="9" t="s">
        <v>88</v>
      </c>
      <c r="C52" s="10" t="s">
        <v>131</v>
      </c>
      <c r="D52" s="11">
        <v>28</v>
      </c>
      <c r="E52" s="12" t="s">
        <v>140</v>
      </c>
      <c r="F52" s="14" t="s">
        <v>131</v>
      </c>
    </row>
    <row r="53" spans="1:6" ht="45.75" customHeight="1" x14ac:dyDescent="0.2">
      <c r="A53" s="13" t="s">
        <v>80</v>
      </c>
      <c r="B53" s="9" t="s">
        <v>88</v>
      </c>
      <c r="C53" s="10" t="s">
        <v>132</v>
      </c>
      <c r="D53" s="11">
        <v>10.92</v>
      </c>
      <c r="E53" s="12" t="s">
        <v>140</v>
      </c>
      <c r="F53" s="14" t="s">
        <v>132</v>
      </c>
    </row>
    <row r="54" spans="1:6" ht="45.75" customHeight="1" x14ac:dyDescent="0.2">
      <c r="A54" s="13" t="s">
        <v>81</v>
      </c>
      <c r="B54" s="9" t="s">
        <v>88</v>
      </c>
      <c r="C54" s="10" t="s">
        <v>100</v>
      </c>
      <c r="D54" s="11">
        <v>244.72</v>
      </c>
      <c r="E54" s="12" t="s">
        <v>140</v>
      </c>
      <c r="F54" s="14" t="s">
        <v>100</v>
      </c>
    </row>
    <row r="55" spans="1:6" ht="45.75" customHeight="1" x14ac:dyDescent="0.2">
      <c r="A55" s="13" t="s">
        <v>82</v>
      </c>
      <c r="B55" s="9" t="s">
        <v>88</v>
      </c>
      <c r="C55" s="10" t="s">
        <v>133</v>
      </c>
      <c r="D55" s="11">
        <v>13.327999999999999</v>
      </c>
      <c r="E55" s="12" t="s">
        <v>140</v>
      </c>
      <c r="F55" s="14" t="s">
        <v>133</v>
      </c>
    </row>
    <row r="56" spans="1:6" ht="45.75" customHeight="1" x14ac:dyDescent="0.2">
      <c r="A56" s="13" t="s">
        <v>83</v>
      </c>
      <c r="B56" s="9" t="s">
        <v>88</v>
      </c>
      <c r="C56" s="10" t="s">
        <v>134</v>
      </c>
      <c r="D56" s="11">
        <v>27.44</v>
      </c>
      <c r="E56" s="12" t="s">
        <v>140</v>
      </c>
      <c r="F56" s="14" t="s">
        <v>134</v>
      </c>
    </row>
    <row r="57" spans="1:6" ht="45.75" customHeight="1" x14ac:dyDescent="0.2">
      <c r="A57" s="13" t="s">
        <v>84</v>
      </c>
      <c r="B57" s="9" t="s">
        <v>88</v>
      </c>
      <c r="C57" s="10" t="s">
        <v>135</v>
      </c>
      <c r="D57" s="11">
        <v>6.44</v>
      </c>
      <c r="E57" s="12" t="s">
        <v>140</v>
      </c>
      <c r="F57" s="14" t="s">
        <v>135</v>
      </c>
    </row>
    <row r="58" spans="1:6" ht="45.75" customHeight="1" x14ac:dyDescent="0.2">
      <c r="A58" s="13" t="s">
        <v>85</v>
      </c>
      <c r="B58" s="9" t="s">
        <v>88</v>
      </c>
      <c r="C58" s="10" t="s">
        <v>136</v>
      </c>
      <c r="D58" s="11">
        <v>21.56</v>
      </c>
      <c r="E58" s="12" t="s">
        <v>140</v>
      </c>
      <c r="F58" s="14" t="s">
        <v>136</v>
      </c>
    </row>
    <row r="59" spans="1:6" ht="45.75" customHeight="1" x14ac:dyDescent="0.2">
      <c r="A59" s="13" t="s">
        <v>86</v>
      </c>
      <c r="B59" s="9" t="s">
        <v>88</v>
      </c>
      <c r="C59" s="10" t="s">
        <v>137</v>
      </c>
      <c r="D59" s="11">
        <v>12.32</v>
      </c>
      <c r="E59" s="12" t="s">
        <v>140</v>
      </c>
      <c r="F59" s="14" t="s">
        <v>137</v>
      </c>
    </row>
    <row r="60" spans="1:6" ht="33" customHeight="1" x14ac:dyDescent="0.2">
      <c r="A60" s="19" t="s">
        <v>13</v>
      </c>
      <c r="B60" s="19"/>
      <c r="C60" s="19"/>
      <c r="D60" s="3">
        <f>SUM(D7:D59)</f>
        <v>55041.246199999994</v>
      </c>
      <c r="E60" s="26"/>
      <c r="F60" s="26"/>
    </row>
    <row r="61" spans="1:6" ht="33" customHeight="1" x14ac:dyDescent="0.2">
      <c r="A61" s="28" t="s">
        <v>21</v>
      </c>
      <c r="B61" s="28"/>
      <c r="C61" s="28"/>
      <c r="D61" s="4">
        <v>21472.53</v>
      </c>
      <c r="E61" s="24" t="s">
        <v>12</v>
      </c>
      <c r="F61" s="25" t="s">
        <v>32</v>
      </c>
    </row>
    <row r="62" spans="1:6" ht="33" customHeight="1" x14ac:dyDescent="0.2">
      <c r="A62" s="28" t="s">
        <v>25</v>
      </c>
      <c r="B62" s="28"/>
      <c r="C62" s="28"/>
      <c r="D62" s="4">
        <v>36975.5</v>
      </c>
      <c r="E62" s="24"/>
      <c r="F62" s="25"/>
    </row>
    <row r="63" spans="1:6" ht="33" customHeight="1" x14ac:dyDescent="0.2">
      <c r="A63" s="28" t="s">
        <v>26</v>
      </c>
      <c r="B63" s="28"/>
      <c r="C63" s="28"/>
      <c r="D63" s="4">
        <v>15373.38</v>
      </c>
      <c r="E63" s="24"/>
      <c r="F63" s="25"/>
    </row>
    <row r="64" spans="1:6" ht="33" customHeight="1" x14ac:dyDescent="0.2">
      <c r="A64" s="28" t="s">
        <v>27</v>
      </c>
      <c r="B64" s="28"/>
      <c r="C64" s="28"/>
      <c r="D64" s="4">
        <v>34151.83</v>
      </c>
      <c r="E64" s="24"/>
      <c r="F64" s="25"/>
    </row>
    <row r="65" spans="1:6" ht="33" customHeight="1" x14ac:dyDescent="0.2">
      <c r="A65" s="28" t="s">
        <v>28</v>
      </c>
      <c r="B65" s="28"/>
      <c r="C65" s="28"/>
      <c r="D65" s="4">
        <v>56654.13</v>
      </c>
      <c r="E65" s="24"/>
      <c r="F65" s="25"/>
    </row>
    <row r="66" spans="1:6" ht="33" customHeight="1" x14ac:dyDescent="0.25">
      <c r="A66" s="19" t="s">
        <v>13</v>
      </c>
      <c r="B66" s="19"/>
      <c r="C66" s="19"/>
      <c r="D66" s="5">
        <f>SUM(D60:D65)</f>
        <v>219668.61619999999</v>
      </c>
      <c r="E66" s="16" t="s">
        <v>22</v>
      </c>
      <c r="F66" s="16"/>
    </row>
    <row r="67" spans="1:6" ht="33" customHeight="1" x14ac:dyDescent="0.2">
      <c r="A67" s="19" t="s">
        <v>14</v>
      </c>
      <c r="B67" s="19"/>
      <c r="C67" s="19"/>
      <c r="D67" s="6"/>
      <c r="E67" s="17">
        <v>43465</v>
      </c>
      <c r="F67" s="17"/>
    </row>
    <row r="68" spans="1:6" ht="33" customHeight="1" x14ac:dyDescent="0.2">
      <c r="A68" s="19" t="s">
        <v>15</v>
      </c>
      <c r="B68" s="19"/>
      <c r="C68" s="19"/>
      <c r="D68" s="7"/>
      <c r="E68" s="15" t="s">
        <v>16</v>
      </c>
      <c r="F68" s="15"/>
    </row>
    <row r="69" spans="1:6" ht="33" customHeight="1" x14ac:dyDescent="0.2">
      <c r="A69" s="19" t="s">
        <v>17</v>
      </c>
      <c r="B69" s="19"/>
      <c r="C69" s="19"/>
      <c r="D69" s="7"/>
      <c r="E69" s="15" t="s">
        <v>29</v>
      </c>
      <c r="F69" s="15"/>
    </row>
    <row r="70" spans="1:6" ht="33" customHeight="1" x14ac:dyDescent="0.2">
      <c r="A70" s="19" t="s">
        <v>18</v>
      </c>
      <c r="B70" s="19"/>
      <c r="C70" s="19"/>
      <c r="D70" s="7"/>
      <c r="E70" s="15" t="s">
        <v>30</v>
      </c>
      <c r="F70" s="15"/>
    </row>
    <row r="71" spans="1:6" ht="33" customHeight="1" x14ac:dyDescent="0.2">
      <c r="A71" s="19" t="s">
        <v>19</v>
      </c>
      <c r="B71" s="19"/>
      <c r="C71" s="19"/>
      <c r="D71" s="7"/>
      <c r="E71" s="18" t="s">
        <v>31</v>
      </c>
      <c r="F71" s="18"/>
    </row>
    <row r="72" spans="1:6" ht="33" customHeight="1" x14ac:dyDescent="0.2">
      <c r="A72" s="19" t="s">
        <v>20</v>
      </c>
      <c r="B72" s="19"/>
      <c r="C72" s="19"/>
      <c r="D72" s="7"/>
      <c r="E72" s="15" t="s">
        <v>33</v>
      </c>
      <c r="F72" s="15"/>
    </row>
  </sheetData>
  <mergeCells count="31">
    <mergeCell ref="E61:E65"/>
    <mergeCell ref="F61:F65"/>
    <mergeCell ref="A60:C60"/>
    <mergeCell ref="E60:F60"/>
    <mergeCell ref="A5:D5"/>
    <mergeCell ref="E5:F5"/>
    <mergeCell ref="A61:C61"/>
    <mergeCell ref="A62:C62"/>
    <mergeCell ref="A63:C63"/>
    <mergeCell ref="A64:C64"/>
    <mergeCell ref="A65:C65"/>
    <mergeCell ref="A1:F1"/>
    <mergeCell ref="A3:D3"/>
    <mergeCell ref="A4:D4"/>
    <mergeCell ref="E3:F3"/>
    <mergeCell ref="E4:F4"/>
    <mergeCell ref="A2:F2"/>
    <mergeCell ref="A69:C69"/>
    <mergeCell ref="A70:C70"/>
    <mergeCell ref="A71:C71"/>
    <mergeCell ref="A72:C72"/>
    <mergeCell ref="A66:C66"/>
    <mergeCell ref="A67:C67"/>
    <mergeCell ref="A68:C68"/>
    <mergeCell ref="E72:F72"/>
    <mergeCell ref="E66:F66"/>
    <mergeCell ref="E67:F67"/>
    <mergeCell ref="E68:F68"/>
    <mergeCell ref="E69:F69"/>
    <mergeCell ref="E70:F70"/>
    <mergeCell ref="E71:F71"/>
  </mergeCells>
  <hyperlinks>
    <hyperlink ref="A70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E71" r:id="rId6"/>
    <hyperlink ref="F61:F65" r:id="rId7" display="ÍNFIMAS CUANTÍAS DE LA CZ 6 Y SUS DISTRITOS"/>
    <hyperlink ref="F14" r:id="rId8"/>
    <hyperlink ref="F15" r:id="rId9"/>
    <hyperlink ref="F16" r:id="rId10"/>
    <hyperlink ref="F17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28" r:id="rId20"/>
    <hyperlink ref="F29" r:id="rId21"/>
    <hyperlink ref="F30" r:id="rId22"/>
    <hyperlink ref="F31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1" r:id="rId33"/>
    <hyperlink ref="F42" r:id="rId34"/>
    <hyperlink ref="F43" r:id="rId35"/>
    <hyperlink ref="F44" r:id="rId36"/>
    <hyperlink ref="F45" r:id="rId37"/>
    <hyperlink ref="F46" r:id="rId38"/>
    <hyperlink ref="F47" r:id="rId39"/>
    <hyperlink ref="F48" r:id="rId40"/>
    <hyperlink ref="F49" r:id="rId41"/>
    <hyperlink ref="F50" r:id="rId42"/>
    <hyperlink ref="F51" r:id="rId43"/>
    <hyperlink ref="F52" r:id="rId44"/>
    <hyperlink ref="F53" r:id="rId45"/>
    <hyperlink ref="F54" r:id="rId46"/>
    <hyperlink ref="F55" r:id="rId47"/>
    <hyperlink ref="F56" r:id="rId48"/>
    <hyperlink ref="F57" r:id="rId49"/>
    <hyperlink ref="F58" r:id="rId50"/>
    <hyperlink ref="F59" r:id="rId51"/>
    <hyperlink ref="F13" r:id="rId52"/>
    <hyperlink ref="F18" r:id="rId53"/>
    <hyperlink ref="F19" r:id="rId54"/>
    <hyperlink ref="F7" r:id="rId55"/>
    <hyperlink ref="F8" r:id="rId56"/>
    <hyperlink ref="F9" r:id="rId57"/>
    <hyperlink ref="F10" r:id="rId58"/>
    <hyperlink ref="F11" r:id="rId59"/>
    <hyperlink ref="F12" r:id="rId6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4" orientation="landscape" r:id="rId61"/>
  <headerFooter>
    <oddHeader>&amp;R&amp;G</oddHeader>
    <oddFooter>&amp;L&amp;P de &amp;N&amp;CMinisterio de Inclusión Económica y Social &amp;R&amp;F</oddFooter>
  </headerFooter>
  <drawing r:id="rId62"/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2019-01-07T14:09:44Z</cp:lastPrinted>
  <dcterms:created xsi:type="dcterms:W3CDTF">2017-01-18T15:43:28Z</dcterms:created>
  <dcterms:modified xsi:type="dcterms:W3CDTF">2019-01-10T14:32:26Z</dcterms:modified>
</cp:coreProperties>
</file>