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'Literal-I'!$A$1:$F$60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47" i="1" l="1"/>
  <c r="D54" i="1" s="1"/>
</calcChain>
</file>

<file path=xl/sharedStrings.xml><?xml version="1.0" encoding="utf-8"?>
<sst xmlns="http://schemas.openxmlformats.org/spreadsheetml/2006/main" count="236" uniqueCount="117">
  <si>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</si>
  <si>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</si>
  <si>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</si>
  <si>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</si>
  <si>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</si>
  <si>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</si>
  <si>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</si>
  <si>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</si>
  <si>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</si>
  <si>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</si>
  <si>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</si>
  <si>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</si>
  <si>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</si>
  <si>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</si>
  <si>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</si>
  <si>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</si>
  <si>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</si>
  <si>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</si>
  <si>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</si>
  <si>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</si>
  <si>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</si>
  <si>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</si>
  <si>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</si>
  <si>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</si>
  <si>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</si>
  <si>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</si>
  <si>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</si>
  <si>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</si>
  <si>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</si>
  <si>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</si>
  <si>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</si>
  <si>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</si>
  <si>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PLAN ANUAL DE CONTRATACIÓN PÚBLICA 2019</t>
  </si>
  <si>
    <t>BARRETO COELLO KEVIN LUPICIANO</t>
  </si>
  <si>
    <t>kevin.barreto@inclusion.gob.ec</t>
  </si>
  <si>
    <t>REVISADA</t>
  </si>
  <si>
    <t xml:space="preserve">CE-20190001749594 </t>
  </si>
  <si>
    <t>CE-20190001742407</t>
  </si>
  <si>
    <t>CE-20190001748939</t>
  </si>
  <si>
    <t>CE-20190001748940</t>
  </si>
  <si>
    <t>CE-20190001748941</t>
  </si>
  <si>
    <t>CE-20190001738942</t>
  </si>
  <si>
    <t>CE-2019000178943</t>
  </si>
  <si>
    <t>CE-2019000178944</t>
  </si>
  <si>
    <t>CE-2019000178945</t>
  </si>
  <si>
    <t>CE-2019000178946</t>
  </si>
  <si>
    <t>CE-2019000178947</t>
  </si>
  <si>
    <t>CE-2019000178948</t>
  </si>
  <si>
    <t>CE-2019000178949</t>
  </si>
  <si>
    <t>CE-2019000178950</t>
  </si>
  <si>
    <t>CE-2019000178951</t>
  </si>
  <si>
    <t>CE-2019000178952</t>
  </si>
  <si>
    <t>CE-2019000178953</t>
  </si>
  <si>
    <t>CE-2019000178954</t>
  </si>
  <si>
    <t>CE-2019000178955</t>
  </si>
  <si>
    <t>CE-2019000178956</t>
  </si>
  <si>
    <t>CE-2019000178957</t>
  </si>
  <si>
    <t>CE-2019000178958</t>
  </si>
  <si>
    <t>CE-2019000178959</t>
  </si>
  <si>
    <t>CE-2019000178960</t>
  </si>
  <si>
    <t>CE-2019000178961</t>
  </si>
  <si>
    <t>CE-2019000178962</t>
  </si>
  <si>
    <t>CE-2019000178963</t>
  </si>
  <si>
    <t>CE-20190001749465</t>
  </si>
  <si>
    <t>CE-20190001750044</t>
  </si>
  <si>
    <t>CE-20190001751639</t>
  </si>
  <si>
    <t>CE-20190001751649</t>
  </si>
  <si>
    <t>CE-20190001751648</t>
  </si>
  <si>
    <t>CE-20190001751647</t>
  </si>
  <si>
    <t>CE-20190001751646</t>
  </si>
  <si>
    <t>CE-20190001751645</t>
  </si>
  <si>
    <t>CE-20190001751644</t>
  </si>
  <si>
    <t>CE-20190001751643</t>
  </si>
  <si>
    <t>CE-20190001751642</t>
  </si>
  <si>
    <t>CE-20190001751641</t>
  </si>
  <si>
    <t>CE-20190001751640</t>
  </si>
  <si>
    <t>CATÁLOGO ELÉCTRÓNICO</t>
  </si>
  <si>
    <t xml:space="preserve">ADQUISICIÓN DE PAPEL BOND A4 PARA OFICINA </t>
  </si>
  <si>
    <t>SERVCIO DE ALIMENTACIÓN  PARA LOS CDI  (CDI LA CONCORDIA)</t>
  </si>
  <si>
    <t>ADQUISICIÓN DE MATERIALES DE OFICINA PARA LA UNIDAD DE TRABAJO SOCIAL (TINTA PARA ALMOHADILLA)</t>
  </si>
  <si>
    <t>ADQUISICIÓN DE MATERIALES DE OFICINA PARA LA UNIDAD DE TRABAJO SOCIAL (MOUSE PAD)</t>
  </si>
  <si>
    <t>ADQUISICIÓN DE MATERIALES DE OFICINA PARA LA UNIDAD DE TRABAJO SOCIAL (ESFEROGRAFICOS)</t>
  </si>
  <si>
    <t>ADQUISICIÓN DE MATERIALES DE OFICINA PARA LA UNIDAD DE TRABAJO SOCIAL (PAPEL PERIÓDICO)</t>
  </si>
  <si>
    <t>ADQUISICIÓN DE MATERIALES DE OFICINA PARA LA UNIDAD DE TRABAJO SOCIAL (CLIPS MARIPOSA)</t>
  </si>
  <si>
    <t>ADQUISICIÓN DE MATERIALES DE OFICINA PARA LA UNIDAD DE TRABAJO SOCIAL (BORRADOR GRANDE)</t>
  </si>
  <si>
    <t>ADQUISICIÓN DE MATERIALES DE OFICINA PARA LA UNIDAD DE TRABAJO SOCIAL (SOBRE MANILA F5)</t>
  </si>
  <si>
    <t>ADQUISICIÓN DE MATERIALES DE OFICINA PARA LA UNIDAD DE TRABAJO SOCIAL (ARCHIVADOR CARTON)</t>
  </si>
  <si>
    <t>ADQUISICIÓN DE MATERIALES DE OFICINA PARA LA UNIDAD DE TRABAJO SOCIAL (SOBRE MANILA F6)</t>
  </si>
  <si>
    <t>ADQUISICIÓN DE MATERIALES DE OFICINA PARA LA UNIDAD DE TRABAJO SOCIAL (ETIQUETAS ADHESIVA)</t>
  </si>
  <si>
    <t>ADQUISICIÓN DE MATERIALES DE OFICINA PARA LA UNIDAD DE TRABAJO SOCIAL (NOTAS ADHESIVAS GRANDES 3X3)</t>
  </si>
  <si>
    <t>ADQUISICIÓN DE MATERIALES DE OFICINA PARA LA UNIDAD DE TRABAJO SOCIAL (CRAYONES ESCOLARES)</t>
  </si>
  <si>
    <t>ADQUISICIÓN DE MATERIALES DE OFICINA PARA LA UNIDAD DE TRABAJO SOCIAL (SACAPUNTAS PEQUEÑO)</t>
  </si>
  <si>
    <t>ADQUISICIÓN DE MATERIALES DE OFICINA PARA LA UNIDAD DE TRABAJO SOCIAL (PROTECTOR DE HOJAS GRUESOS)</t>
  </si>
  <si>
    <t>ADQUISICIÓN DE MATERIALES DE OFICINA PARA LA UNIDAD DE TRABAJO SOCIAL (LAPIZ HP SIN GOMA)</t>
  </si>
  <si>
    <t>ADQUISICIÓN DE MATERIALES DE OFICINA PARA LA UNIDAD DE TRABAJO SOCIAL (TABLA PARA APUNTES)</t>
  </si>
  <si>
    <t>ADQUISICIÓN DE MATERIALES DE OFICINA PARA LA UNIDAD DE TRABAJO SOCIAL (MARCADOR PERMANENTE ROJO)</t>
  </si>
  <si>
    <t>ADQUISICIÓN DE MATERIALES DE OFICINA PARA LA UNIDAD DE TRABAJO SOCIAL (CUADERNO ESPIRAL)</t>
  </si>
  <si>
    <t>ADQUISICIÓN DE MATERIALES DE OFICINA PARA LA UNIDAD DE TRABAJO SOCIAL (MARCADOR PERMANENTE AZUL)</t>
  </si>
  <si>
    <t>ADQUISICIÓN DE MATERIALES DE OFICINA PARA LA UNIDAD DE TRABAJO SOCIAL (MARCADORES ESCOLAR 12 COLORES)</t>
  </si>
  <si>
    <t>ADQUISICIÓN DE MATERIALES DE OFICINA PARA LA UNIDAD DE TRABAJO SOCIAL (RESMAS DE PAPEL)</t>
  </si>
  <si>
    <t>ADQUISICIÓN DE MATERIALES DE OFICINA PARA LA UNIDAD DE TRABAJO SOCIAL (CLIPS 32 MM)</t>
  </si>
  <si>
    <t>ADQUISICIÓN DE MATERIALES DE OFICINA PARA LA UNIDAD DE TRABAJO SOCIAL (GOMA LIQUIDA 250 GR)</t>
  </si>
  <si>
    <t>ADQUISICIÓN DE MATERIALES DE OFICINA PARA LA UNIDAD DE TRABAJO SOCIAL (MARCADOR PERMANENTE VERDE)</t>
  </si>
  <si>
    <t>ADQUISICIÓN DE MATERIALES DE OFICINA PARA LA UNIDAD DE TRABAJO SOCIAL (GRAPAS 26/6 DE 5000)</t>
  </si>
  <si>
    <t>SERVCIO DE ALIMENTACIÓN  PARA LOS CDI EMBLEMÁTICOS (LOS ROSALES, ASISTENCIA MUNICIPAL, UNIFICADOS)</t>
  </si>
  <si>
    <t>ADQUISICIÓN DE MATERIALES DIDÁCTICOS PARA LA UNIDAD DE MIS MEJORES AÑOS (PERFORADORA MEDIANA)</t>
  </si>
  <si>
    <t>ADQUISICIÓN DE MATERIALES DIDÁCTICOS PARA LA UNIDAD DE MIS MEJORES AÑOS (GRAPAS 26/6 DE 1000 U)</t>
  </si>
  <si>
    <t>ADQUISICIÓN DE MATERIALES DIDÁCTICOS PARA LA UNIDAD DE MIS MEJORES AÑOS (TABLA PARA APUNTES)</t>
  </si>
  <si>
    <t>ADQUISICIÓN DE MATERIALES DIDÁCTICOS PARA LA UNIDAD DE MIS MEJORES AÑOS (CLIPS MARIPOSA DE 50 U)</t>
  </si>
  <si>
    <t>ADQUISICIÓN DE MATERIALES DIDÁCTICOS PARA LA UNIDAD DE MIS MEJORES AÑOS (LAPIZ HB SIN GOMA)</t>
  </si>
  <si>
    <t>ADQUISICIÓN DE MATERIALES DIDÁCTICOS PARA LA UNIDAD DE MIS MEJORES AÑOS (BORRADOR GRANDE)</t>
  </si>
  <si>
    <t>ADQUISICIÓN DE MATERIALES DIDÁCTICOS PARA LA UNIDAD DE MIS MEJORES AÑOS (SEPARADORES PLASTICOS)</t>
  </si>
  <si>
    <t>ADQUISICIÓN DE MATERIALES DIDÁCTICOS PARA LA UNIDAD DE MIS MEJORES AÑOS (RESMAS DE PAPEL)</t>
  </si>
  <si>
    <t>ADQUISICIÓN DE MATERIALES DIDÁCTICOS PARA LA UNIDAD DE MIS MEJORES AÑOS (TINTA CORRECTORA)</t>
  </si>
  <si>
    <t>ADQUISICIÓN DE MATERIALES DIDÁCTICOS PARA LA UNIDAD DE MIS MEJORES AÑOS (ARCHIVADORES TAMAÑO OFICIO)</t>
  </si>
  <si>
    <t>ADQUISICIÓN DE MATERIALES DIDÁCTICOS PARA LA UNIDAD DE MIS MEJORES AÑOS (ESFEROGRÁFICOS)</t>
  </si>
  <si>
    <t>FINALIZADA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</si>
</sst>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2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87">
    <cellStyle name="Hipervínculo" xfId="3" builtinId="8"/>
    <cellStyle name="Hipervínculo 2" xfId="7"/>
    <cellStyle name="Hipervínculo 2 2" xfId="12"/>
    <cellStyle name="Hipervínculo 3" xfId="5"/>
    <cellStyle name="Hipervínculo 3 2" xfId="13"/>
    <cellStyle name="Hipervínculo 4" xfId="2"/>
    <cellStyle name="Millares 2" xfId="11"/>
    <cellStyle name="Millares 2 2" xfId="14"/>
    <cellStyle name="Millares 2 2 2" xfId="15"/>
    <cellStyle name="Millares 3" xfId="16"/>
    <cellStyle name="Millares 4" xfId="10"/>
    <cellStyle name="Millares 4 2" xfId="17"/>
    <cellStyle name="Millares 4 3" xfId="18"/>
    <cellStyle name="Millares 4 3 2" xfId="19"/>
    <cellStyle name="Millares 5" xfId="20"/>
    <cellStyle name="Millares 5 2" xfId="21"/>
    <cellStyle name="Millares 6" xfId="22"/>
    <cellStyle name="Moneda 2" xfId="23"/>
    <cellStyle name="Moneda 3" xfId="24"/>
    <cellStyle name="Normal" xfId="0" builtinId="0"/>
    <cellStyle name="Normal 10" xfId="8"/>
    <cellStyle name="Normal 10 2" xfId="25"/>
    <cellStyle name="Normal 103 2" xfId="26"/>
    <cellStyle name="Normal 103 2 2" xfId="27"/>
    <cellStyle name="Normal 11" xfId="28"/>
    <cellStyle name="Normal 11 2" xfId="29"/>
    <cellStyle name="Normal 12" xfId="30"/>
    <cellStyle name="Normal 12 2" xfId="31"/>
    <cellStyle name="Normal 2" xfId="1"/>
    <cellStyle name="Normal 2 10" xfId="32"/>
    <cellStyle name="Normal 2 11" xfId="33"/>
    <cellStyle name="Normal 2 12" xfId="34"/>
    <cellStyle name="Normal 2 13" xfId="35"/>
    <cellStyle name="Normal 2 14" xfId="36"/>
    <cellStyle name="Normal 2 15" xfId="37"/>
    <cellStyle name="Normal 2 16" xfId="38"/>
    <cellStyle name="Normal 2 17" xfId="39"/>
    <cellStyle name="Normal 2 18" xfId="40"/>
    <cellStyle name="Normal 2 21" xfId="41"/>
    <cellStyle name="Normal 2 22" xfId="42"/>
    <cellStyle name="Normal 2 23" xfId="43"/>
    <cellStyle name="Normal 2 24" xfId="44"/>
    <cellStyle name="Normal 2 25" xfId="45"/>
    <cellStyle name="Normal 2 26" xfId="46"/>
    <cellStyle name="Normal 2 27" xfId="47"/>
    <cellStyle name="Normal 2 28" xfId="48"/>
    <cellStyle name="Normal 2 31" xfId="49"/>
    <cellStyle name="Normal 2 34" xfId="50"/>
    <cellStyle name="Normal 2 37" xfId="51"/>
    <cellStyle name="Normal 2 38" xfId="52"/>
    <cellStyle name="Normal 2 39" xfId="53"/>
    <cellStyle name="Normal 2 43" xfId="54"/>
    <cellStyle name="Normal 2 44" xfId="55"/>
    <cellStyle name="Normal 2 45" xfId="56"/>
    <cellStyle name="Normal 2 46" xfId="57"/>
    <cellStyle name="Normal 2 47" xfId="58"/>
    <cellStyle name="Normal 2 48" xfId="59"/>
    <cellStyle name="Normal 2 49" xfId="60"/>
    <cellStyle name="Normal 2 5" xfId="61"/>
    <cellStyle name="Normal 2 50" xfId="62"/>
    <cellStyle name="Normal 2 51" xfId="63"/>
    <cellStyle name="Normal 2 52" xfId="64"/>
    <cellStyle name="Normal 2 53" xfId="65"/>
    <cellStyle name="Normal 2 54" xfId="66"/>
    <cellStyle name="Normal 2 55" xfId="67"/>
    <cellStyle name="Normal 2 56" xfId="68"/>
    <cellStyle name="Normal 2 57" xfId="69"/>
    <cellStyle name="Normal 2 6" xfId="70"/>
    <cellStyle name="Normal 2 7" xfId="71"/>
    <cellStyle name="Normal 2 8" xfId="72"/>
    <cellStyle name="Normal 2 9" xfId="73"/>
    <cellStyle name="Normal 3" xfId="74"/>
    <cellStyle name="Normal 3 2" xfId="75"/>
    <cellStyle name="Normal 4" xfId="76"/>
    <cellStyle name="Normal 5" xfId="77"/>
    <cellStyle name="Normal 5 2" xfId="78"/>
    <cellStyle name="Normal 6" xfId="79"/>
    <cellStyle name="Normal 6 2" xfId="6"/>
    <cellStyle name="Normal 7" xfId="9"/>
    <cellStyle name="Normal 7 2" xfId="81"/>
    <cellStyle name="Normal 7 3" xfId="82"/>
    <cellStyle name="Normal 7 4" xfId="80"/>
    <cellStyle name="Normal 8" xfId="83"/>
    <cellStyle name="Normal 8 2" xfId="84"/>
    <cellStyle name="Normal 9" xfId="4"/>
    <cellStyle name="Normal 9 2" xfId="86"/>
    <cellStyle name="Normal 9 3" xfId="85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4/8942.pdf" TargetMode="External"/><Relationship Id="rId18" Type="http://schemas.openxmlformats.org/officeDocument/2006/relationships/hyperlink" Target="CZ4/8947.pdf" TargetMode="External"/><Relationship Id="rId26" Type="http://schemas.openxmlformats.org/officeDocument/2006/relationships/hyperlink" Target="CZ4/8955.pdf" TargetMode="External"/><Relationship Id="rId39" Type="http://schemas.openxmlformats.org/officeDocument/2006/relationships/hyperlink" Target="CZ4/1648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4/8950.pdf" TargetMode="External"/><Relationship Id="rId34" Type="http://schemas.openxmlformats.org/officeDocument/2006/relationships/hyperlink" Target="CZ4/8963.pdf" TargetMode="External"/><Relationship Id="rId42" Type="http://schemas.openxmlformats.org/officeDocument/2006/relationships/hyperlink" Target="CZ4/1645.pdf" TargetMode="External"/><Relationship Id="rId47" Type="http://schemas.openxmlformats.org/officeDocument/2006/relationships/hyperlink" Target="CZ4/1640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/8941.pdf" TargetMode="External"/><Relationship Id="rId17" Type="http://schemas.openxmlformats.org/officeDocument/2006/relationships/hyperlink" Target="CZ4/8946.pdf" TargetMode="External"/><Relationship Id="rId25" Type="http://schemas.openxmlformats.org/officeDocument/2006/relationships/hyperlink" Target="CZ4/8954.pdf" TargetMode="External"/><Relationship Id="rId33" Type="http://schemas.openxmlformats.org/officeDocument/2006/relationships/hyperlink" Target="CZ4/8962.pdf" TargetMode="External"/><Relationship Id="rId38" Type="http://schemas.openxmlformats.org/officeDocument/2006/relationships/hyperlink" Target="CZ4/1649.pdf" TargetMode="External"/><Relationship Id="rId46" Type="http://schemas.openxmlformats.org/officeDocument/2006/relationships/hyperlink" Target="CZ4/164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8945.pdf" TargetMode="External"/><Relationship Id="rId20" Type="http://schemas.openxmlformats.org/officeDocument/2006/relationships/hyperlink" Target="CZ4/8949.pdf" TargetMode="External"/><Relationship Id="rId29" Type="http://schemas.openxmlformats.org/officeDocument/2006/relationships/hyperlink" Target="CZ4/8958.pdf" TargetMode="External"/><Relationship Id="rId41" Type="http://schemas.openxmlformats.org/officeDocument/2006/relationships/hyperlink" Target="CZ4/1646.pdf" TargetMode="External"/><Relationship Id="rId1" Type="http://schemas.openxmlformats.org/officeDocument/2006/relationships/hyperlink" Target="CZ4/RESOLUCION%20PAC%20INICIAL.pdf" TargetMode="External"/><Relationship Id="rId6" Type="http://schemas.openxmlformats.org/officeDocument/2006/relationships/hyperlink" Target="mailto:kevin.barreto@inclusion.gob.ec" TargetMode="External"/><Relationship Id="rId11" Type="http://schemas.openxmlformats.org/officeDocument/2006/relationships/hyperlink" Target="CZ4/8940.pdf" TargetMode="External"/><Relationship Id="rId24" Type="http://schemas.openxmlformats.org/officeDocument/2006/relationships/hyperlink" Target="CZ4/8953.pdf" TargetMode="External"/><Relationship Id="rId32" Type="http://schemas.openxmlformats.org/officeDocument/2006/relationships/hyperlink" Target="CZ4/8961.pdf" TargetMode="External"/><Relationship Id="rId37" Type="http://schemas.openxmlformats.org/officeDocument/2006/relationships/hyperlink" Target="CZ4/1639.pdf" TargetMode="External"/><Relationship Id="rId40" Type="http://schemas.openxmlformats.org/officeDocument/2006/relationships/hyperlink" Target="CZ4/1647.pdf" TargetMode="External"/><Relationship Id="rId45" Type="http://schemas.openxmlformats.org/officeDocument/2006/relationships/hyperlink" Target="CZ4/1642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8944.pdf" TargetMode="External"/><Relationship Id="rId23" Type="http://schemas.openxmlformats.org/officeDocument/2006/relationships/hyperlink" Target="CZ4/8952.pdf" TargetMode="External"/><Relationship Id="rId28" Type="http://schemas.openxmlformats.org/officeDocument/2006/relationships/hyperlink" Target="CZ4/8957.pdf" TargetMode="External"/><Relationship Id="rId36" Type="http://schemas.openxmlformats.org/officeDocument/2006/relationships/hyperlink" Target="CZ4/0044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CZ4/8939.pdf" TargetMode="External"/><Relationship Id="rId19" Type="http://schemas.openxmlformats.org/officeDocument/2006/relationships/hyperlink" Target="CZ4/8948.pdf" TargetMode="External"/><Relationship Id="rId31" Type="http://schemas.openxmlformats.org/officeDocument/2006/relationships/hyperlink" Target="CZ4/8960.pdf" TargetMode="External"/><Relationship Id="rId44" Type="http://schemas.openxmlformats.org/officeDocument/2006/relationships/hyperlink" Target="CZ4/1643.pdf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Z4/2407.pdf" TargetMode="External"/><Relationship Id="rId14" Type="http://schemas.openxmlformats.org/officeDocument/2006/relationships/hyperlink" Target="CZ4/8943.pdf" TargetMode="External"/><Relationship Id="rId22" Type="http://schemas.openxmlformats.org/officeDocument/2006/relationships/hyperlink" Target="CZ4/8951.pdf" TargetMode="External"/><Relationship Id="rId27" Type="http://schemas.openxmlformats.org/officeDocument/2006/relationships/hyperlink" Target="CZ4/8956.pdf" TargetMode="External"/><Relationship Id="rId30" Type="http://schemas.openxmlformats.org/officeDocument/2006/relationships/hyperlink" Target="CZ4/8959.pdf" TargetMode="External"/><Relationship Id="rId35" Type="http://schemas.openxmlformats.org/officeDocument/2006/relationships/hyperlink" Target="CZ4/9465.pdf" TargetMode="External"/><Relationship Id="rId43" Type="http://schemas.openxmlformats.org/officeDocument/2006/relationships/hyperlink" Target="CZ4/1644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CZ4/95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topLeftCell="C1" zoomScale="70" zoomScaleNormal="70" zoomScaleSheetLayoutView="70" workbookViewId="0">
      <selection activeCell="C8" sqref="C8"/>
    </sheetView>
  </sheetViews>
  <sheetFormatPr baseColWidth="10" defaultRowHeight="62.25" customHeight="1" x14ac:dyDescent="0.2"/>
  <cols>
    <col min="1" max="1" width="32.7109375" style="2" customWidth="1"/>
    <col min="2" max="2" width="37.140625" style="2" customWidth="1"/>
    <col min="3" max="3" width="99.28515625" style="2" customWidth="1"/>
    <col min="4" max="4" width="33" style="2" customWidth="1"/>
    <col min="5" max="5" width="31.5703125" style="2" customWidth="1"/>
    <col min="6" max="6" width="96.57031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40.5" customHeight="1" x14ac:dyDescent="0.2">
      <c r="A1" s="24" t="s">
        <v>0</v>
      </c>
      <c r="B1" s="25"/>
      <c r="C1" s="25"/>
      <c r="D1" s="25"/>
      <c r="E1" s="25"/>
      <c r="F1" s="25"/>
    </row>
    <row r="2" spans="1:6" ht="40.5" customHeight="1" x14ac:dyDescent="0.2">
      <c r="A2" s="24" t="s">
        <v>1</v>
      </c>
      <c r="B2" s="25"/>
      <c r="C2" s="25"/>
      <c r="D2" s="25"/>
      <c r="E2" s="25"/>
      <c r="F2" s="25"/>
    </row>
    <row r="3" spans="1:6" ht="42.75" customHeight="1" x14ac:dyDescent="0.2">
      <c r="A3" s="26" t="s">
        <v>2</v>
      </c>
      <c r="B3" s="26"/>
      <c r="C3" s="26"/>
      <c r="D3" s="26"/>
      <c r="E3" s="27" t="s">
        <v>32</v>
      </c>
      <c r="F3" s="27"/>
    </row>
    <row r="4" spans="1:6" ht="42.75" customHeight="1" x14ac:dyDescent="0.2">
      <c r="A4" s="26" t="s">
        <v>3</v>
      </c>
      <c r="B4" s="26"/>
      <c r="C4" s="26"/>
      <c r="D4" s="26"/>
      <c r="E4" s="27" t="s">
        <v>23</v>
      </c>
      <c r="F4" s="27"/>
    </row>
    <row r="5" spans="1:6" ht="42.75" customHeight="1" x14ac:dyDescent="0.2">
      <c r="A5" s="26" t="s">
        <v>4</v>
      </c>
      <c r="B5" s="26"/>
      <c r="C5" s="26"/>
      <c r="D5" s="26"/>
      <c r="E5" s="36" t="s">
        <v>5</v>
      </c>
      <c r="F5" s="36"/>
    </row>
    <row r="6" spans="1:6" ht="54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48.75" customHeight="1" x14ac:dyDescent="0.2">
      <c r="A7" s="8" t="s">
        <v>36</v>
      </c>
      <c r="B7" s="11" t="s">
        <v>76</v>
      </c>
      <c r="C7" s="10" t="s">
        <v>77</v>
      </c>
      <c r="D7" s="10">
        <v>482</v>
      </c>
      <c r="E7" s="10" t="s">
        <v>116</v>
      </c>
      <c r="F7" s="12" t="s">
        <v>77</v>
      </c>
    </row>
    <row r="8" spans="1:6" ht="48.75" customHeight="1" x14ac:dyDescent="0.2">
      <c r="A8" s="8" t="s">
        <v>37</v>
      </c>
      <c r="B8" s="11" t="s">
        <v>76</v>
      </c>
      <c r="C8" s="10" t="s">
        <v>78</v>
      </c>
      <c r="D8" s="10">
        <v>2169</v>
      </c>
      <c r="E8" s="10" t="s">
        <v>35</v>
      </c>
      <c r="F8" s="12" t="s">
        <v>78</v>
      </c>
    </row>
    <row r="9" spans="1:6" ht="61.5" customHeight="1" x14ac:dyDescent="0.2">
      <c r="A9" s="8" t="s">
        <v>38</v>
      </c>
      <c r="B9" s="11" t="s">
        <v>76</v>
      </c>
      <c r="C9" s="10" t="s">
        <v>79</v>
      </c>
      <c r="D9" s="10">
        <v>1.1499999999999999</v>
      </c>
      <c r="E9" s="10" t="s">
        <v>35</v>
      </c>
      <c r="F9" s="12" t="s">
        <v>79</v>
      </c>
    </row>
    <row r="10" spans="1:6" ht="48.75" customHeight="1" x14ac:dyDescent="0.2">
      <c r="A10" s="8" t="s">
        <v>39</v>
      </c>
      <c r="B10" s="11" t="s">
        <v>76</v>
      </c>
      <c r="C10" s="10" t="s">
        <v>80</v>
      </c>
      <c r="D10" s="10">
        <v>14.5</v>
      </c>
      <c r="E10" s="10" t="s">
        <v>35</v>
      </c>
      <c r="F10" s="12" t="s">
        <v>80</v>
      </c>
    </row>
    <row r="11" spans="1:6" ht="56.25" customHeight="1" x14ac:dyDescent="0.2">
      <c r="A11" s="8" t="s">
        <v>40</v>
      </c>
      <c r="B11" s="11" t="s">
        <v>76</v>
      </c>
      <c r="C11" s="10" t="s">
        <v>81</v>
      </c>
      <c r="D11" s="10">
        <v>3.84</v>
      </c>
      <c r="E11" s="10" t="s">
        <v>35</v>
      </c>
      <c r="F11" s="12" t="s">
        <v>81</v>
      </c>
    </row>
    <row r="12" spans="1:6" ht="56.25" customHeight="1" x14ac:dyDescent="0.2">
      <c r="A12" s="8" t="s">
        <v>41</v>
      </c>
      <c r="B12" s="11" t="s">
        <v>76</v>
      </c>
      <c r="C12" s="10" t="s">
        <v>82</v>
      </c>
      <c r="D12" s="10">
        <v>28.6</v>
      </c>
      <c r="E12" s="10" t="s">
        <v>35</v>
      </c>
      <c r="F12" s="12" t="s">
        <v>82</v>
      </c>
    </row>
    <row r="13" spans="1:6" ht="56.25" customHeight="1" x14ac:dyDescent="0.2">
      <c r="A13" s="8" t="s">
        <v>42</v>
      </c>
      <c r="B13" s="11" t="s">
        <v>76</v>
      </c>
      <c r="C13" s="10" t="s">
        <v>83</v>
      </c>
      <c r="D13" s="10">
        <v>4.5599999999999996</v>
      </c>
      <c r="E13" s="10" t="s">
        <v>35</v>
      </c>
      <c r="F13" s="12" t="s">
        <v>83</v>
      </c>
    </row>
    <row r="14" spans="1:6" ht="56.25" customHeight="1" x14ac:dyDescent="0.2">
      <c r="A14" s="8" t="s">
        <v>43</v>
      </c>
      <c r="B14" s="11" t="s">
        <v>76</v>
      </c>
      <c r="C14" s="10" t="s">
        <v>84</v>
      </c>
      <c r="D14" s="10">
        <v>5.5439999999999996</v>
      </c>
      <c r="E14" s="10" t="s">
        <v>35</v>
      </c>
      <c r="F14" s="12" t="s">
        <v>84</v>
      </c>
    </row>
    <row r="15" spans="1:6" ht="56.25" customHeight="1" x14ac:dyDescent="0.2">
      <c r="A15" s="8" t="s">
        <v>44</v>
      </c>
      <c r="B15" s="11" t="s">
        <v>76</v>
      </c>
      <c r="C15" s="10" t="s">
        <v>85</v>
      </c>
      <c r="D15" s="10">
        <v>1</v>
      </c>
      <c r="E15" s="10" t="s">
        <v>35</v>
      </c>
      <c r="F15" s="12" t="s">
        <v>85</v>
      </c>
    </row>
    <row r="16" spans="1:6" ht="56.25" customHeight="1" x14ac:dyDescent="0.2">
      <c r="A16" s="8" t="s">
        <v>45</v>
      </c>
      <c r="B16" s="11" t="s">
        <v>76</v>
      </c>
      <c r="C16" s="10" t="s">
        <v>86</v>
      </c>
      <c r="D16" s="10">
        <v>22</v>
      </c>
      <c r="E16" s="10" t="s">
        <v>35</v>
      </c>
      <c r="F16" s="12" t="s">
        <v>86</v>
      </c>
    </row>
    <row r="17" spans="1:6" ht="56.25" customHeight="1" x14ac:dyDescent="0.2">
      <c r="A17" s="8" t="s">
        <v>46</v>
      </c>
      <c r="B17" s="11" t="s">
        <v>76</v>
      </c>
      <c r="C17" s="10" t="s">
        <v>87</v>
      </c>
      <c r="D17" s="10">
        <v>1.8</v>
      </c>
      <c r="E17" s="10" t="s">
        <v>35</v>
      </c>
      <c r="F17" s="12" t="s">
        <v>87</v>
      </c>
    </row>
    <row r="18" spans="1:6" ht="56.25" customHeight="1" x14ac:dyDescent="0.2">
      <c r="A18" s="8" t="s">
        <v>47</v>
      </c>
      <c r="B18" s="11" t="s">
        <v>76</v>
      </c>
      <c r="C18" s="10" t="s">
        <v>88</v>
      </c>
      <c r="D18" s="10">
        <v>7.56</v>
      </c>
      <c r="E18" s="10" t="s">
        <v>35</v>
      </c>
      <c r="F18" s="12" t="s">
        <v>88</v>
      </c>
    </row>
    <row r="19" spans="1:6" ht="56.25" customHeight="1" x14ac:dyDescent="0.2">
      <c r="A19" s="8" t="s">
        <v>48</v>
      </c>
      <c r="B19" s="11" t="s">
        <v>76</v>
      </c>
      <c r="C19" s="10" t="s">
        <v>89</v>
      </c>
      <c r="D19" s="10">
        <v>3.6</v>
      </c>
      <c r="E19" s="10" t="s">
        <v>35</v>
      </c>
      <c r="F19" s="12" t="s">
        <v>89</v>
      </c>
    </row>
    <row r="20" spans="1:6" ht="56.25" customHeight="1" x14ac:dyDescent="0.2">
      <c r="A20" s="8" t="s">
        <v>49</v>
      </c>
      <c r="B20" s="11" t="s">
        <v>76</v>
      </c>
      <c r="C20" s="10" t="s">
        <v>90</v>
      </c>
      <c r="D20" s="10">
        <v>28.8</v>
      </c>
      <c r="E20" s="10" t="s">
        <v>35</v>
      </c>
      <c r="F20" s="12" t="s">
        <v>90</v>
      </c>
    </row>
    <row r="21" spans="1:6" ht="56.25" customHeight="1" x14ac:dyDescent="0.2">
      <c r="A21" s="8" t="s">
        <v>50</v>
      </c>
      <c r="B21" s="11" t="s">
        <v>76</v>
      </c>
      <c r="C21" s="10" t="s">
        <v>91</v>
      </c>
      <c r="D21" s="10">
        <v>1.92</v>
      </c>
      <c r="E21" s="10" t="s">
        <v>35</v>
      </c>
      <c r="F21" s="12" t="s">
        <v>91</v>
      </c>
    </row>
    <row r="22" spans="1:6" ht="56.25" customHeight="1" x14ac:dyDescent="0.2">
      <c r="A22" s="8" t="s">
        <v>51</v>
      </c>
      <c r="B22" s="11" t="s">
        <v>76</v>
      </c>
      <c r="C22" s="10" t="s">
        <v>92</v>
      </c>
      <c r="D22" s="10">
        <v>142.5</v>
      </c>
      <c r="E22" s="10" t="s">
        <v>35</v>
      </c>
      <c r="F22" s="12" t="s">
        <v>92</v>
      </c>
    </row>
    <row r="23" spans="1:6" ht="56.25" customHeight="1" x14ac:dyDescent="0.2">
      <c r="A23" s="8" t="s">
        <v>52</v>
      </c>
      <c r="B23" s="11" t="s">
        <v>76</v>
      </c>
      <c r="C23" s="10" t="s">
        <v>93</v>
      </c>
      <c r="D23" s="10">
        <v>9.2712000000000003</v>
      </c>
      <c r="E23" s="10" t="s">
        <v>35</v>
      </c>
      <c r="F23" s="12" t="s">
        <v>93</v>
      </c>
    </row>
    <row r="24" spans="1:6" ht="56.25" customHeight="1" x14ac:dyDescent="0.2">
      <c r="A24" s="8" t="s">
        <v>53</v>
      </c>
      <c r="B24" s="11" t="s">
        <v>76</v>
      </c>
      <c r="C24" s="10" t="s">
        <v>94</v>
      </c>
      <c r="D24" s="10">
        <v>18.399999999999999</v>
      </c>
      <c r="E24" s="10" t="s">
        <v>35</v>
      </c>
      <c r="F24" s="12" t="s">
        <v>94</v>
      </c>
    </row>
    <row r="25" spans="1:6" ht="56.25" customHeight="1" x14ac:dyDescent="0.2">
      <c r="A25" s="8" t="s">
        <v>54</v>
      </c>
      <c r="B25" s="11" t="s">
        <v>76</v>
      </c>
      <c r="C25" s="10" t="s">
        <v>95</v>
      </c>
      <c r="D25" s="10">
        <v>20</v>
      </c>
      <c r="E25" s="10" t="s">
        <v>35</v>
      </c>
      <c r="F25" s="12" t="s">
        <v>95</v>
      </c>
    </row>
    <row r="26" spans="1:6" ht="58.5" customHeight="1" x14ac:dyDescent="0.2">
      <c r="A26" s="8" t="s">
        <v>55</v>
      </c>
      <c r="B26" s="11" t="s">
        <v>76</v>
      </c>
      <c r="C26" s="10" t="s">
        <v>96</v>
      </c>
      <c r="D26" s="10">
        <v>27</v>
      </c>
      <c r="E26" s="10" t="s">
        <v>35</v>
      </c>
      <c r="F26" s="12" t="s">
        <v>96</v>
      </c>
    </row>
    <row r="27" spans="1:6" ht="58.5" customHeight="1" x14ac:dyDescent="0.2">
      <c r="A27" s="8" t="s">
        <v>56</v>
      </c>
      <c r="B27" s="11" t="s">
        <v>76</v>
      </c>
      <c r="C27" s="10" t="s">
        <v>97</v>
      </c>
      <c r="D27" s="10">
        <v>24</v>
      </c>
      <c r="E27" s="10" t="s">
        <v>35</v>
      </c>
      <c r="F27" s="12" t="s">
        <v>97</v>
      </c>
    </row>
    <row r="28" spans="1:6" ht="58.5" customHeight="1" x14ac:dyDescent="0.2">
      <c r="A28" s="8" t="s">
        <v>57</v>
      </c>
      <c r="B28" s="11" t="s">
        <v>76</v>
      </c>
      <c r="C28" s="10" t="s">
        <v>98</v>
      </c>
      <c r="D28" s="10">
        <v>26.52</v>
      </c>
      <c r="E28" s="10" t="s">
        <v>35</v>
      </c>
      <c r="F28" s="12" t="s">
        <v>98</v>
      </c>
    </row>
    <row r="29" spans="1:6" ht="58.5" customHeight="1" x14ac:dyDescent="0.2">
      <c r="A29" s="8" t="s">
        <v>58</v>
      </c>
      <c r="B29" s="11" t="s">
        <v>76</v>
      </c>
      <c r="C29" s="10" t="s">
        <v>99</v>
      </c>
      <c r="D29" s="10">
        <v>114.75</v>
      </c>
      <c r="E29" s="10" t="s">
        <v>35</v>
      </c>
      <c r="F29" s="12" t="s">
        <v>99</v>
      </c>
    </row>
    <row r="30" spans="1:6" ht="48.75" customHeight="1" x14ac:dyDescent="0.2">
      <c r="A30" s="8" t="s">
        <v>59</v>
      </c>
      <c r="B30" s="11" t="s">
        <v>76</v>
      </c>
      <c r="C30" s="10" t="s">
        <v>100</v>
      </c>
      <c r="D30" s="10">
        <v>6.5</v>
      </c>
      <c r="E30" s="10" t="s">
        <v>35</v>
      </c>
      <c r="F30" s="12" t="s">
        <v>100</v>
      </c>
    </row>
    <row r="31" spans="1:6" ht="54" customHeight="1" x14ac:dyDescent="0.2">
      <c r="A31" s="8" t="s">
        <v>60</v>
      </c>
      <c r="B31" s="11" t="s">
        <v>76</v>
      </c>
      <c r="C31" s="10" t="s">
        <v>101</v>
      </c>
      <c r="D31" s="10">
        <v>12.32</v>
      </c>
      <c r="E31" s="10" t="s">
        <v>35</v>
      </c>
      <c r="F31" s="12" t="s">
        <v>101</v>
      </c>
    </row>
    <row r="32" spans="1:6" ht="54" customHeight="1" x14ac:dyDescent="0.2">
      <c r="A32" s="8" t="s">
        <v>61</v>
      </c>
      <c r="B32" s="11" t="s">
        <v>76</v>
      </c>
      <c r="C32" s="10" t="s">
        <v>102</v>
      </c>
      <c r="D32" s="10">
        <v>33</v>
      </c>
      <c r="E32" s="10" t="s">
        <v>35</v>
      </c>
      <c r="F32" s="12" t="s">
        <v>102</v>
      </c>
    </row>
    <row r="33" spans="1:6" ht="54" customHeight="1" x14ac:dyDescent="0.2">
      <c r="A33" s="8" t="s">
        <v>62</v>
      </c>
      <c r="B33" s="11" t="s">
        <v>76</v>
      </c>
      <c r="C33" s="10" t="s">
        <v>103</v>
      </c>
      <c r="D33" s="10">
        <v>6.88</v>
      </c>
      <c r="E33" s="10" t="s">
        <v>35</v>
      </c>
      <c r="F33" s="12" t="s">
        <v>103</v>
      </c>
    </row>
    <row r="34" spans="1:6" ht="54" customHeight="1" x14ac:dyDescent="0.2">
      <c r="A34" s="8" t="s">
        <v>63</v>
      </c>
      <c r="B34" s="11" t="s">
        <v>76</v>
      </c>
      <c r="C34" s="10" t="s">
        <v>104</v>
      </c>
      <c r="D34" s="10">
        <v>9109.7999999999993</v>
      </c>
      <c r="E34" s="10" t="s">
        <v>35</v>
      </c>
      <c r="F34" s="12" t="s">
        <v>104</v>
      </c>
    </row>
    <row r="35" spans="1:6" ht="54" customHeight="1" x14ac:dyDescent="0.2">
      <c r="A35" s="8" t="s">
        <v>64</v>
      </c>
      <c r="B35" s="11" t="s">
        <v>76</v>
      </c>
      <c r="C35" s="10" t="s">
        <v>104</v>
      </c>
      <c r="D35" s="10">
        <v>9109.7999999999993</v>
      </c>
      <c r="E35" s="10" t="s">
        <v>35</v>
      </c>
      <c r="F35" s="12" t="s">
        <v>104</v>
      </c>
    </row>
    <row r="36" spans="1:6" ht="54" customHeight="1" x14ac:dyDescent="0.2">
      <c r="A36" s="8" t="s">
        <v>65</v>
      </c>
      <c r="B36" s="11" t="s">
        <v>76</v>
      </c>
      <c r="C36" s="10" t="s">
        <v>105</v>
      </c>
      <c r="D36" s="10">
        <v>10</v>
      </c>
      <c r="E36" s="10" t="s">
        <v>35</v>
      </c>
      <c r="F36" s="12" t="s">
        <v>105</v>
      </c>
    </row>
    <row r="37" spans="1:6" ht="54" customHeight="1" x14ac:dyDescent="0.2">
      <c r="A37" s="8" t="s">
        <v>66</v>
      </c>
      <c r="B37" s="11" t="s">
        <v>76</v>
      </c>
      <c r="C37" s="10" t="s">
        <v>106</v>
      </c>
      <c r="D37" s="10">
        <v>2.8</v>
      </c>
      <c r="E37" s="10" t="s">
        <v>35</v>
      </c>
      <c r="F37" s="12" t="s">
        <v>106</v>
      </c>
    </row>
    <row r="38" spans="1:6" ht="54" customHeight="1" x14ac:dyDescent="0.2">
      <c r="A38" s="8" t="s">
        <v>67</v>
      </c>
      <c r="B38" s="11" t="s">
        <v>76</v>
      </c>
      <c r="C38" s="10" t="s">
        <v>107</v>
      </c>
      <c r="D38" s="10">
        <v>22</v>
      </c>
      <c r="E38" s="10" t="s">
        <v>35</v>
      </c>
      <c r="F38" s="12" t="s">
        <v>107</v>
      </c>
    </row>
    <row r="39" spans="1:6" ht="54" customHeight="1" x14ac:dyDescent="0.2">
      <c r="A39" s="8" t="s">
        <v>68</v>
      </c>
      <c r="B39" s="11" t="s">
        <v>76</v>
      </c>
      <c r="C39" s="10" t="s">
        <v>108</v>
      </c>
      <c r="D39" s="10">
        <v>1.9</v>
      </c>
      <c r="E39" s="10" t="s">
        <v>35</v>
      </c>
      <c r="F39" s="12" t="s">
        <v>108</v>
      </c>
    </row>
    <row r="40" spans="1:6" ht="48.75" customHeight="1" x14ac:dyDescent="0.2">
      <c r="A40" s="8" t="s">
        <v>69</v>
      </c>
      <c r="B40" s="11" t="s">
        <v>76</v>
      </c>
      <c r="C40" s="10" t="s">
        <v>109</v>
      </c>
      <c r="D40" s="10">
        <v>4.6356000000000002</v>
      </c>
      <c r="E40" s="10" t="s">
        <v>35</v>
      </c>
      <c r="F40" s="12" t="s">
        <v>109</v>
      </c>
    </row>
    <row r="41" spans="1:6" ht="54" customHeight="1" x14ac:dyDescent="0.2">
      <c r="A41" s="8" t="s">
        <v>70</v>
      </c>
      <c r="B41" s="11" t="s">
        <v>76</v>
      </c>
      <c r="C41" s="10" t="s">
        <v>110</v>
      </c>
      <c r="D41" s="10">
        <v>3.45</v>
      </c>
      <c r="E41" s="10" t="s">
        <v>35</v>
      </c>
      <c r="F41" s="12" t="s">
        <v>110</v>
      </c>
    </row>
    <row r="42" spans="1:6" ht="54" customHeight="1" x14ac:dyDescent="0.2">
      <c r="A42" s="8" t="s">
        <v>71</v>
      </c>
      <c r="B42" s="11" t="s">
        <v>76</v>
      </c>
      <c r="C42" s="10" t="s">
        <v>111</v>
      </c>
      <c r="D42" s="10">
        <v>21.7</v>
      </c>
      <c r="E42" s="10" t="s">
        <v>35</v>
      </c>
      <c r="F42" s="12" t="s">
        <v>111</v>
      </c>
    </row>
    <row r="43" spans="1:6" ht="54" customHeight="1" x14ac:dyDescent="0.2">
      <c r="A43" s="8" t="s">
        <v>72</v>
      </c>
      <c r="B43" s="11" t="s">
        <v>76</v>
      </c>
      <c r="C43" s="10" t="s">
        <v>112</v>
      </c>
      <c r="D43" s="10">
        <v>480</v>
      </c>
      <c r="E43" s="10" t="s">
        <v>35</v>
      </c>
      <c r="F43" s="12" t="s">
        <v>112</v>
      </c>
    </row>
    <row r="44" spans="1:6" ht="61.5" customHeight="1" x14ac:dyDescent="0.2">
      <c r="A44" s="8" t="s">
        <v>73</v>
      </c>
      <c r="B44" s="11" t="s">
        <v>76</v>
      </c>
      <c r="C44" s="10" t="s">
        <v>113</v>
      </c>
      <c r="D44" s="10">
        <v>14</v>
      </c>
      <c r="E44" s="10" t="s">
        <v>35</v>
      </c>
      <c r="F44" s="12" t="s">
        <v>113</v>
      </c>
    </row>
    <row r="45" spans="1:6" ht="61.5" customHeight="1" x14ac:dyDescent="0.2">
      <c r="A45" s="8" t="s">
        <v>74</v>
      </c>
      <c r="B45" s="11" t="s">
        <v>76</v>
      </c>
      <c r="C45" s="10" t="s">
        <v>114</v>
      </c>
      <c r="D45" s="10">
        <v>65.8</v>
      </c>
      <c r="E45" s="10" t="s">
        <v>35</v>
      </c>
      <c r="F45" s="12" t="s">
        <v>114</v>
      </c>
    </row>
    <row r="46" spans="1:6" ht="54" customHeight="1" x14ac:dyDescent="0.2">
      <c r="A46" s="8" t="s">
        <v>75</v>
      </c>
      <c r="B46" s="11" t="s">
        <v>76</v>
      </c>
      <c r="C46" s="10" t="s">
        <v>115</v>
      </c>
      <c r="D46" s="10">
        <v>3.25</v>
      </c>
      <c r="E46" s="10" t="s">
        <v>35</v>
      </c>
      <c r="F46" s="12" t="s">
        <v>115</v>
      </c>
    </row>
    <row r="47" spans="1:6" ht="34.5" customHeight="1" x14ac:dyDescent="0.2">
      <c r="A47" s="21" t="s">
        <v>13</v>
      </c>
      <c r="B47" s="22"/>
      <c r="C47" s="23"/>
      <c r="D47" s="7">
        <f>SUM(D7:D46)</f>
        <v>22066.150800000003</v>
      </c>
      <c r="E47" s="34"/>
      <c r="F47" s="35"/>
    </row>
    <row r="48" spans="1:6" ht="34.5" customHeight="1" x14ac:dyDescent="0.2">
      <c r="A48" s="37" t="s">
        <v>21</v>
      </c>
      <c r="B48" s="38"/>
      <c r="C48" s="39"/>
      <c r="D48" s="3">
        <v>151150.10999999999</v>
      </c>
      <c r="E48" s="28" t="s">
        <v>12</v>
      </c>
      <c r="F48" s="31" t="s">
        <v>26</v>
      </c>
    </row>
    <row r="49" spans="1:6" ht="34.5" customHeight="1" x14ac:dyDescent="0.2">
      <c r="A49" s="37" t="s">
        <v>27</v>
      </c>
      <c r="B49" s="38"/>
      <c r="C49" s="39"/>
      <c r="D49" s="3">
        <v>18945.68</v>
      </c>
      <c r="E49" s="29"/>
      <c r="F49" s="32"/>
    </row>
    <row r="50" spans="1:6" ht="34.5" customHeight="1" x14ac:dyDescent="0.2">
      <c r="A50" s="37" t="s">
        <v>28</v>
      </c>
      <c r="B50" s="38"/>
      <c r="C50" s="39"/>
      <c r="D50" s="3">
        <v>12851.95</v>
      </c>
      <c r="E50" s="29"/>
      <c r="F50" s="32"/>
    </row>
    <row r="51" spans="1:6" ht="34.5" customHeight="1" x14ac:dyDescent="0.2">
      <c r="A51" s="37" t="s">
        <v>29</v>
      </c>
      <c r="B51" s="38"/>
      <c r="C51" s="39"/>
      <c r="D51" s="3">
        <v>70397.87</v>
      </c>
      <c r="E51" s="29"/>
      <c r="F51" s="32"/>
    </row>
    <row r="52" spans="1:6" ht="34.5" customHeight="1" x14ac:dyDescent="0.2">
      <c r="A52" s="37" t="s">
        <v>30</v>
      </c>
      <c r="B52" s="38"/>
      <c r="C52" s="39"/>
      <c r="D52" s="3">
        <v>86431.94</v>
      </c>
      <c r="E52" s="29"/>
      <c r="F52" s="32"/>
    </row>
    <row r="53" spans="1:6" ht="34.5" customHeight="1" x14ac:dyDescent="0.2">
      <c r="A53" s="37" t="s">
        <v>31</v>
      </c>
      <c r="B53" s="38"/>
      <c r="C53" s="39"/>
      <c r="D53" s="3">
        <v>65992.149999999994</v>
      </c>
      <c r="E53" s="30"/>
      <c r="F53" s="33"/>
    </row>
    <row r="54" spans="1:6" ht="34.5" customHeight="1" x14ac:dyDescent="0.25">
      <c r="A54" s="21" t="s">
        <v>13</v>
      </c>
      <c r="B54" s="22"/>
      <c r="C54" s="23"/>
      <c r="D54" s="4">
        <f>SUM(D47:D53)</f>
        <v>427835.85080000001</v>
      </c>
      <c r="E54" s="15" t="s">
        <v>22</v>
      </c>
      <c r="F54" s="16"/>
    </row>
    <row r="55" spans="1:6" ht="34.5" customHeight="1" x14ac:dyDescent="0.2">
      <c r="A55" s="21" t="s">
        <v>14</v>
      </c>
      <c r="B55" s="22"/>
      <c r="C55" s="23"/>
      <c r="D55" s="5"/>
      <c r="E55" s="17">
        <v>43830</v>
      </c>
      <c r="F55" s="18"/>
    </row>
    <row r="56" spans="1:6" ht="34.5" customHeight="1" x14ac:dyDescent="0.2">
      <c r="A56" s="21" t="s">
        <v>15</v>
      </c>
      <c r="B56" s="22"/>
      <c r="C56" s="23"/>
      <c r="D56" s="6"/>
      <c r="E56" s="13" t="s">
        <v>16</v>
      </c>
      <c r="F56" s="14"/>
    </row>
    <row r="57" spans="1:6" ht="34.5" customHeight="1" x14ac:dyDescent="0.2">
      <c r="A57" s="21" t="s">
        <v>17</v>
      </c>
      <c r="B57" s="22"/>
      <c r="C57" s="23"/>
      <c r="D57" s="6"/>
      <c r="E57" s="13" t="s">
        <v>24</v>
      </c>
      <c r="F57" s="14"/>
    </row>
    <row r="58" spans="1:6" ht="34.5" customHeight="1" x14ac:dyDescent="0.2">
      <c r="A58" s="21" t="s">
        <v>18</v>
      </c>
      <c r="B58" s="22"/>
      <c r="C58" s="23"/>
      <c r="D58" s="6"/>
      <c r="E58" s="13" t="s">
        <v>33</v>
      </c>
      <c r="F58" s="14"/>
    </row>
    <row r="59" spans="1:6" ht="34.5" customHeight="1" x14ac:dyDescent="0.2">
      <c r="A59" s="21" t="s">
        <v>19</v>
      </c>
      <c r="B59" s="22"/>
      <c r="C59" s="23"/>
      <c r="D59" s="6"/>
      <c r="E59" s="19" t="s">
        <v>34</v>
      </c>
      <c r="F59" s="20"/>
    </row>
    <row r="60" spans="1:6" ht="34.5" customHeight="1" x14ac:dyDescent="0.2">
      <c r="A60" s="21" t="s">
        <v>20</v>
      </c>
      <c r="B60" s="22"/>
      <c r="C60" s="23"/>
      <c r="D60" s="6"/>
      <c r="E60" s="13" t="s">
        <v>25</v>
      </c>
      <c r="F60" s="14"/>
    </row>
  </sheetData>
  <mergeCells count="32">
    <mergeCell ref="E48:E53"/>
    <mergeCell ref="F48:F53"/>
    <mergeCell ref="A47:C47"/>
    <mergeCell ref="E47:F47"/>
    <mergeCell ref="A5:D5"/>
    <mergeCell ref="E5:F5"/>
    <mergeCell ref="A48:C48"/>
    <mergeCell ref="A49:C49"/>
    <mergeCell ref="A50:C50"/>
    <mergeCell ref="A51:C51"/>
    <mergeCell ref="A52:C52"/>
    <mergeCell ref="A53:C53"/>
    <mergeCell ref="A1:F1"/>
    <mergeCell ref="A2:F2"/>
    <mergeCell ref="A3:D3"/>
    <mergeCell ref="A4:D4"/>
    <mergeCell ref="E3:F3"/>
    <mergeCell ref="E4:F4"/>
    <mergeCell ref="A57:C57"/>
    <mergeCell ref="A58:C58"/>
    <mergeCell ref="A59:C59"/>
    <mergeCell ref="A60:C60"/>
    <mergeCell ref="A54:C54"/>
    <mergeCell ref="A55:C55"/>
    <mergeCell ref="A56:C56"/>
    <mergeCell ref="E60:F60"/>
    <mergeCell ref="E54:F54"/>
    <mergeCell ref="E55:F55"/>
    <mergeCell ref="E56:F56"/>
    <mergeCell ref="E57:F57"/>
    <mergeCell ref="E58:F58"/>
    <mergeCell ref="E59:F59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48:F53" r:id="rId5" display="ÍNFIMAS CUANTÍAS DE LA CZ 4 Y SUS DISTRITOS"/>
    <hyperlink ref="E59" r:id="rId6"/>
    <hyperlink ref="A58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48"/>
  <headerFooter>
    <oddHeader>&amp;R&amp;G</oddHeader>
    <oddFooter>&amp;L&amp;P de &amp;N&amp;CMinisterio de Inclusión Económica y Social &amp;R&amp;F</oddFooter>
  </headerFooter>
  <legacyDrawingHF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2020-01-10T16:12:14Z</cp:lastPrinted>
  <dcterms:created xsi:type="dcterms:W3CDTF">2017-01-18T15:43:28Z</dcterms:created>
  <dcterms:modified xsi:type="dcterms:W3CDTF">2020-01-10T16:12:45Z</dcterms:modified>
</cp:coreProperties>
</file>