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.reiban\Desktop\COMPRAS PUBLICAS 2024 ZONA\LOTAIP\ZONA 6 NOVIEMBRE 2024\"/>
    </mc:Choice>
  </mc:AlternateContent>
  <xr:revisionPtr revIDLastSave="0" documentId="13_ncr:1_{9EF39653-68BE-4D8F-9D5A-5F27C9FB12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ATÁLOGO ELECTRÓNICO" sheetId="7" r:id="rId1"/>
  </sheets>
  <definedNames>
    <definedName name="_xlnm._FilterDatabase" localSheetId="0" hidden="1">'CATÁLOGO ELECTRÓNICO'!$A$8:$H$16</definedName>
    <definedName name="_xlnm.Print_Area" localSheetId="0">'CATÁLOGO ELECTRÓNICO'!$A$1:$H$41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7" l="1"/>
  <c r="F14" i="7"/>
  <c r="F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Vanessa Reiban Bueno</author>
  </authors>
  <commentList>
    <comment ref="A6" authorId="0" shapeId="0" xr:uid="{48CF4417-8C74-4D64-BC99-3A1E3359B1C5}">
      <text>
        <r>
          <rPr>
            <b/>
            <sz val="9"/>
            <color indexed="81"/>
            <rFont val="Tahoma"/>
            <charset val="1"/>
          </rPr>
          <t>Gabriela Vanessa Reiban Bueno:</t>
        </r>
        <r>
          <rPr>
            <sz val="9"/>
            <color indexed="81"/>
            <rFont val="Tahoma"/>
            <charset val="1"/>
          </rPr>
          <t xml:space="preserve">
AZOGUES NO REALIZA PROCESOS DE CONTRATACION </t>
        </r>
      </text>
    </comment>
  </commentList>
</comments>
</file>

<file path=xl/sharedStrings.xml><?xml version="1.0" encoding="utf-8"?>
<sst xmlns="http://schemas.openxmlformats.org/spreadsheetml/2006/main" count="97" uniqueCount="55">
  <si>
    <t>Nro.</t>
  </si>
  <si>
    <t>Cantidad</t>
  </si>
  <si>
    <t>Nro. Orden de compra</t>
  </si>
  <si>
    <t>RUC</t>
  </si>
  <si>
    <t>Detalle</t>
  </si>
  <si>
    <t>Subtotal</t>
  </si>
  <si>
    <t>Fecha de aceptación</t>
  </si>
  <si>
    <t>ELABORADO</t>
  </si>
  <si>
    <t>REVISADO</t>
  </si>
  <si>
    <t xml:space="preserve">APROBADO </t>
  </si>
  <si>
    <t>CONTRATISTA</t>
  </si>
  <si>
    <t>MIES ZONA 6</t>
  </si>
  <si>
    <t>PROGRASERVIV</t>
  </si>
  <si>
    <t>TOTAL</t>
  </si>
  <si>
    <r>
      <t xml:space="preserve">Srta. Camila León Cueva
</t>
    </r>
    <r>
      <rPr>
        <b/>
        <sz val="8"/>
        <color theme="1"/>
        <rFont val="Calibri"/>
        <family val="2"/>
        <scheme val="minor"/>
      </rPr>
      <t xml:space="preserve">Coordinadora Zonal 6 MIES </t>
    </r>
  </si>
  <si>
    <r>
      <t xml:space="preserve">Ing. Katerina Rodas L.
</t>
    </r>
    <r>
      <rPr>
        <b/>
        <sz val="8"/>
        <color theme="1"/>
        <rFont val="Calibri"/>
        <family val="2"/>
        <scheme val="minor"/>
      </rPr>
      <t>Responsable de la Unidad Administrativa Financiera de la CZ6 MIES</t>
    </r>
  </si>
  <si>
    <r>
      <t xml:space="preserve"> Ing Vanessa Reiban Bueno 
</t>
    </r>
    <r>
      <rPr>
        <b/>
        <sz val="8"/>
        <color theme="1"/>
        <rFont val="Calibri"/>
        <family val="2"/>
        <scheme val="minor"/>
      </rPr>
      <t xml:space="preserve"> Compras Públicas de la CZ6 MIES  </t>
    </r>
  </si>
  <si>
    <t>ADQUISICIÓN DE PRENDAS DE PROTECCIÓN PARA USUARIOS DEL CRAI</t>
  </si>
  <si>
    <t>ADQUISICION DE LAIMENTOS Y BEBIDAS PARA EL CENTRO DIURNO, PARA EL MES DE DICIEMBRE DE 2024</t>
  </si>
  <si>
    <t>ADQUISICION DE ALIMENTOS Y BEBIDAS PARA EL CRAI PARA EL MES DE DICIEMBRE DE 2024</t>
  </si>
  <si>
    <t xml:space="preserve">CE-20240002750424 </t>
  </si>
  <si>
    <t>CE-20240002744090</t>
  </si>
  <si>
    <t>ORDENES DE COMPRA MES NOVIEMBRE 2024</t>
  </si>
  <si>
    <t>ASOPROTEXCS</t>
  </si>
  <si>
    <t>CE-20240002744091</t>
  </si>
  <si>
    <t xml:space="preserve">CE-20240002750441 </t>
  </si>
  <si>
    <t>ASOTEXPROAZ</t>
  </si>
  <si>
    <t>CE-20240002744092</t>
  </si>
  <si>
    <t>OCHOA WILSON</t>
  </si>
  <si>
    <t>CE-20240002744093</t>
  </si>
  <si>
    <t xml:space="preserve"> PALTIN JULIA </t>
  </si>
  <si>
    <t>CE-20240002744094</t>
  </si>
  <si>
    <t>UZHCA MARIA</t>
  </si>
  <si>
    <t>APROTASARI,</t>
  </si>
  <si>
    <t>CE-20240002744095</t>
  </si>
  <si>
    <t>VILLAVICENCIO QUIZHPI DIANA XIMENA</t>
  </si>
  <si>
    <t>COMPAÑÍA GENERAL DE COMERCIO COGECOMSA</t>
  </si>
  <si>
    <t>0102739521001</t>
  </si>
  <si>
    <t>170732657001</t>
  </si>
  <si>
    <t>CE-20240002735414</t>
  </si>
  <si>
    <t>CE-20240002735415</t>
  </si>
  <si>
    <t>CE-20240002745215</t>
  </si>
  <si>
    <t>CE-20240002745216</t>
  </si>
  <si>
    <t>CE-20240002745217</t>
  </si>
  <si>
    <t>CE-20240002745218</t>
  </si>
  <si>
    <t>CE-20240002745219</t>
  </si>
  <si>
    <t>CE-20240002745220</t>
  </si>
  <si>
    <t>CE-20240002745221</t>
  </si>
  <si>
    <t>CE-20240002745222</t>
  </si>
  <si>
    <t>CE-20240002745684</t>
  </si>
  <si>
    <t>CE-20240002745685</t>
  </si>
  <si>
    <t>CE-20240002745686</t>
  </si>
  <si>
    <t>CE-20240002745687</t>
  </si>
  <si>
    <t xml:space="preserve">ADQUISICION DE MATERIAL DE ASEO </t>
  </si>
  <si>
    <t>ADQUISION DE MATERIAL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</si>
</sst>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A]dddd\,\ dd&quot; de &quot;mmmm&quot; de &quot;yyyy;@"/>
    <numFmt numFmtId="165" formatCode="00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name val="Calibri Light"/>
      <family val="2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charset val="134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3" fillId="0" borderId="0" xfId="0" applyFont="1"/>
    <xf numFmtId="0" fontId="0" fillId="3" borderId="0" xfId="0" applyFill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wrapText="1"/>
    </xf>
    <xf numFmtId="0" fontId="10" fillId="5" borderId="0" xfId="0" applyFont="1" applyFill="1" applyBorder="1"/>
    <xf numFmtId="49" fontId="9" fillId="5" borderId="0" xfId="0" quotePrefix="1" applyNumberFormat="1" applyFont="1" applyFill="1" applyBorder="1" applyAlignment="1">
      <alignment horizontal="center" vertical="center"/>
    </xf>
    <xf numFmtId="49" fontId="9" fillId="5" borderId="0" xfId="0" quotePrefix="1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top" wrapText="1"/>
    </xf>
    <xf numFmtId="14" fontId="9" fillId="5" borderId="0" xfId="0" applyNumberFormat="1" applyFont="1" applyFill="1" applyBorder="1" applyAlignment="1">
      <alignment horizontal="center" vertical="center"/>
    </xf>
    <xf numFmtId="2" fontId="12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4" borderId="1" xfId="0" applyNumberFormat="1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11" fillId="3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0</xdr:row>
      <xdr:rowOff>9524</xdr:rowOff>
    </xdr:from>
    <xdr:to>
      <xdr:col>4</xdr:col>
      <xdr:colOff>2743199</xdr:colOff>
      <xdr:row>4</xdr:row>
      <xdr:rowOff>76199</xdr:rowOff>
    </xdr:to>
    <xdr:pic>
      <xdr:nvPicPr>
        <xdr:cNvPr id="3" name="Imagen 2" descr="C:\Users\AdminDSU\Documents\SERGIO SOTO\Linea grafica 2023-Noboa\PIE DE FIRMA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4" y="9524"/>
          <a:ext cx="402907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S40"/>
  <sheetViews>
    <sheetView showGridLines="0" tabSelected="1" topLeftCell="A32" zoomScale="120" zoomScaleNormal="120" workbookViewId="0">
      <selection activeCell="F32" sqref="F32:H38"/>
    </sheetView>
  </sheetViews>
  <sheetFormatPr baseColWidth="10" defaultColWidth="22.7109375" defaultRowHeight="11.25"/>
  <cols>
    <col min="1" max="1" width="6.42578125" style="1" customWidth="1"/>
    <col min="2" max="2" width="29.85546875" style="2" customWidth="1"/>
    <col min="3" max="3" width="19.42578125" style="8" customWidth="1"/>
    <col min="4" max="4" width="19.42578125" style="2" customWidth="1"/>
    <col min="5" max="5" width="42.28515625" style="30" customWidth="1"/>
    <col min="6" max="6" width="15" style="11" customWidth="1"/>
    <col min="7" max="7" width="12" style="3" customWidth="1"/>
    <col min="8" max="8" width="30.85546875" style="4" bestFit="1" customWidth="1"/>
    <col min="9" max="9" width="3.7109375" style="15" customWidth="1"/>
    <col min="10" max="19" width="22.7109375" style="15"/>
    <col min="20" max="16384" width="22.7109375" style="2"/>
  </cols>
  <sheetData>
    <row r="6" spans="1:19" customFormat="1" ht="25.5" customHeight="1">
      <c r="A6" s="39" t="s">
        <v>11</v>
      </c>
      <c r="B6" s="40"/>
      <c r="C6" s="40"/>
      <c r="D6" s="40"/>
      <c r="E6" s="40"/>
      <c r="F6" s="40"/>
      <c r="G6" s="40"/>
      <c r="H6" s="41"/>
      <c r="I6" s="13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customFormat="1" ht="25.5" customHeight="1">
      <c r="A7" s="39" t="s">
        <v>22</v>
      </c>
      <c r="B7" s="40"/>
      <c r="C7" s="40"/>
      <c r="D7" s="40"/>
      <c r="E7" s="40"/>
      <c r="F7" s="40"/>
      <c r="G7" s="40"/>
      <c r="H7" s="41"/>
      <c r="I7" s="18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7" customFormat="1" ht="36.75" customHeight="1">
      <c r="A8" s="9" t="s">
        <v>0</v>
      </c>
      <c r="B8" s="9" t="s">
        <v>10</v>
      </c>
      <c r="C8" s="10" t="s">
        <v>3</v>
      </c>
      <c r="D8" s="9" t="s">
        <v>2</v>
      </c>
      <c r="E8" s="9" t="s">
        <v>4</v>
      </c>
      <c r="F8" s="9" t="s">
        <v>1</v>
      </c>
      <c r="G8" s="6" t="s">
        <v>5</v>
      </c>
      <c r="H8" s="6" t="s">
        <v>6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s="5" customFormat="1" ht="45.75" customHeight="1">
      <c r="A9" s="19">
        <v>1</v>
      </c>
      <c r="B9" s="33" t="s">
        <v>33</v>
      </c>
      <c r="C9" s="20">
        <v>190428044001</v>
      </c>
      <c r="D9" s="31" t="s">
        <v>21</v>
      </c>
      <c r="E9" s="34" t="s">
        <v>17</v>
      </c>
      <c r="F9" s="21">
        <v>60</v>
      </c>
      <c r="G9" s="36">
        <v>961.8</v>
      </c>
      <c r="H9" s="38">
        <v>45615</v>
      </c>
      <c r="I9" s="18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5" customFormat="1" ht="45.75" customHeight="1">
      <c r="A10" s="19">
        <v>2</v>
      </c>
      <c r="B10" s="33" t="s">
        <v>23</v>
      </c>
      <c r="C10" s="20">
        <v>190431754001</v>
      </c>
      <c r="D10" s="31" t="s">
        <v>24</v>
      </c>
      <c r="E10" s="34" t="s">
        <v>17</v>
      </c>
      <c r="F10" s="21">
        <v>14</v>
      </c>
      <c r="G10" s="36">
        <v>260.19</v>
      </c>
      <c r="H10" s="38">
        <v>45615</v>
      </c>
      <c r="I10" s="18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s="5" customFormat="1" ht="45.75" customHeight="1">
      <c r="A11" s="19">
        <v>3</v>
      </c>
      <c r="B11" s="33" t="s">
        <v>26</v>
      </c>
      <c r="C11" s="20">
        <v>190431290001</v>
      </c>
      <c r="D11" s="31" t="s">
        <v>27</v>
      </c>
      <c r="E11" s="34" t="s">
        <v>17</v>
      </c>
      <c r="F11" s="21">
        <v>6</v>
      </c>
      <c r="G11" s="36">
        <v>117.93</v>
      </c>
      <c r="H11" s="38">
        <v>45615</v>
      </c>
      <c r="I11" s="18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s="5" customFormat="1" ht="45.75" customHeight="1">
      <c r="A12" s="19">
        <v>4</v>
      </c>
      <c r="B12" s="33" t="s">
        <v>28</v>
      </c>
      <c r="C12" s="20">
        <v>101324028001</v>
      </c>
      <c r="D12" s="31" t="s">
        <v>29</v>
      </c>
      <c r="E12" s="34" t="s">
        <v>17</v>
      </c>
      <c r="F12" s="21">
        <f>48+48</f>
        <v>96</v>
      </c>
      <c r="G12" s="36">
        <v>750.72</v>
      </c>
      <c r="H12" s="38">
        <v>45615</v>
      </c>
      <c r="I12" s="18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s="5" customFormat="1" ht="45.75" customHeight="1">
      <c r="A13" s="19">
        <v>5</v>
      </c>
      <c r="B13" s="33" t="s">
        <v>30</v>
      </c>
      <c r="C13" s="20">
        <v>101247799001</v>
      </c>
      <c r="D13" s="31" t="s">
        <v>31</v>
      </c>
      <c r="E13" s="34" t="s">
        <v>17</v>
      </c>
      <c r="F13" s="21">
        <v>120</v>
      </c>
      <c r="G13" s="36">
        <v>1622.4</v>
      </c>
      <c r="H13" s="38">
        <v>45615</v>
      </c>
      <c r="I13" s="18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s="5" customFormat="1" ht="45.75" customHeight="1">
      <c r="A14" s="19">
        <v>6</v>
      </c>
      <c r="B14" s="33" t="s">
        <v>32</v>
      </c>
      <c r="C14" s="20">
        <v>104411053001</v>
      </c>
      <c r="D14" s="31" t="s">
        <v>34</v>
      </c>
      <c r="E14" s="34" t="s">
        <v>17</v>
      </c>
      <c r="F14" s="21">
        <f>48+48</f>
        <v>96</v>
      </c>
      <c r="G14" s="36">
        <v>235.68</v>
      </c>
      <c r="H14" s="38">
        <v>45615</v>
      </c>
      <c r="I14" s="18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s="5" customFormat="1" ht="45.75" customHeight="1">
      <c r="A15" s="19">
        <v>7</v>
      </c>
      <c r="B15" s="33" t="s">
        <v>12</v>
      </c>
      <c r="C15" s="20">
        <v>190399273001</v>
      </c>
      <c r="D15" s="32" t="s">
        <v>25</v>
      </c>
      <c r="E15" s="35" t="s">
        <v>19</v>
      </c>
      <c r="F15" s="21">
        <v>10</v>
      </c>
      <c r="G15" s="37">
        <v>2233.17</v>
      </c>
      <c r="H15" s="38">
        <v>45623</v>
      </c>
      <c r="I15" s="18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s="5" customFormat="1" ht="45.75" customHeight="1">
      <c r="A16" s="19">
        <v>8</v>
      </c>
      <c r="B16" s="33" t="s">
        <v>12</v>
      </c>
      <c r="C16" s="20">
        <v>190399273001</v>
      </c>
      <c r="D16" s="32" t="s">
        <v>20</v>
      </c>
      <c r="E16" s="35" t="s">
        <v>18</v>
      </c>
      <c r="F16" s="33">
        <v>30</v>
      </c>
      <c r="G16" s="37">
        <v>3514.08</v>
      </c>
      <c r="H16" s="38">
        <v>45623</v>
      </c>
      <c r="I16" s="18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5" customFormat="1" ht="45.75" customHeight="1">
      <c r="A17" s="49">
        <v>9</v>
      </c>
      <c r="B17" s="50" t="s">
        <v>35</v>
      </c>
      <c r="C17" s="51" t="s">
        <v>37</v>
      </c>
      <c r="D17" s="52" t="s">
        <v>39</v>
      </c>
      <c r="E17" s="54" t="s">
        <v>53</v>
      </c>
      <c r="F17" s="50">
        <v>170</v>
      </c>
      <c r="G17" s="48">
        <v>391</v>
      </c>
      <c r="H17" s="53">
        <v>45603</v>
      </c>
      <c r="I17" s="18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5" customFormat="1" ht="45.75" customHeight="1">
      <c r="A18" s="49">
        <v>10</v>
      </c>
      <c r="B18" s="50" t="s">
        <v>35</v>
      </c>
      <c r="C18" s="51" t="s">
        <v>37</v>
      </c>
      <c r="D18" s="52" t="s">
        <v>40</v>
      </c>
      <c r="E18" s="54" t="s">
        <v>53</v>
      </c>
      <c r="F18" s="50">
        <v>164</v>
      </c>
      <c r="G18" s="48">
        <v>254.2</v>
      </c>
      <c r="H18" s="53">
        <v>45603</v>
      </c>
      <c r="I18" s="18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s="5" customFormat="1" ht="45.75" customHeight="1">
      <c r="A19" s="49">
        <v>11</v>
      </c>
      <c r="B19" s="50" t="s">
        <v>36</v>
      </c>
      <c r="C19" s="51" t="s">
        <v>38</v>
      </c>
      <c r="D19" s="52" t="s">
        <v>41</v>
      </c>
      <c r="E19" s="54" t="s">
        <v>54</v>
      </c>
      <c r="F19" s="50">
        <v>5</v>
      </c>
      <c r="G19" s="48">
        <v>37.5</v>
      </c>
      <c r="H19" s="53">
        <v>45617</v>
      </c>
      <c r="I19" s="18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5" customFormat="1" ht="45.75" customHeight="1">
      <c r="A20" s="49">
        <v>12</v>
      </c>
      <c r="B20" s="50" t="s">
        <v>36</v>
      </c>
      <c r="C20" s="51" t="s">
        <v>38</v>
      </c>
      <c r="D20" s="52" t="s">
        <v>42</v>
      </c>
      <c r="E20" s="54" t="s">
        <v>54</v>
      </c>
      <c r="F20" s="50">
        <v>50</v>
      </c>
      <c r="G20" s="48">
        <v>36</v>
      </c>
      <c r="H20" s="53">
        <v>45617</v>
      </c>
      <c r="I20" s="18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5" customFormat="1" ht="45.75" customHeight="1">
      <c r="A21" s="49">
        <v>13</v>
      </c>
      <c r="B21" s="50" t="s">
        <v>36</v>
      </c>
      <c r="C21" s="51" t="s">
        <v>38</v>
      </c>
      <c r="D21" s="52" t="s">
        <v>43</v>
      </c>
      <c r="E21" s="54" t="s">
        <v>54</v>
      </c>
      <c r="F21" s="50">
        <v>11</v>
      </c>
      <c r="G21" s="48">
        <v>11.33</v>
      </c>
      <c r="H21" s="53">
        <v>45617</v>
      </c>
      <c r="I21" s="18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5" customFormat="1" ht="45.75" customHeight="1">
      <c r="A22" s="49">
        <v>14</v>
      </c>
      <c r="B22" s="50" t="s">
        <v>36</v>
      </c>
      <c r="C22" s="51" t="s">
        <v>38</v>
      </c>
      <c r="D22" s="52" t="s">
        <v>44</v>
      </c>
      <c r="E22" s="54" t="s">
        <v>54</v>
      </c>
      <c r="F22" s="50">
        <v>7</v>
      </c>
      <c r="G22" s="48">
        <v>20.79</v>
      </c>
      <c r="H22" s="53">
        <v>45617</v>
      </c>
      <c r="I22" s="18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5" customFormat="1" ht="45.75" customHeight="1">
      <c r="A23" s="49">
        <v>15</v>
      </c>
      <c r="B23" s="50" t="s">
        <v>36</v>
      </c>
      <c r="C23" s="51" t="s">
        <v>38</v>
      </c>
      <c r="D23" s="52" t="s">
        <v>45</v>
      </c>
      <c r="E23" s="54" t="s">
        <v>54</v>
      </c>
      <c r="F23" s="50">
        <v>11</v>
      </c>
      <c r="G23" s="48">
        <v>11.55</v>
      </c>
      <c r="H23" s="53">
        <v>45617</v>
      </c>
      <c r="I23" s="18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5" customFormat="1" ht="45.75" customHeight="1">
      <c r="A24" s="49">
        <v>16</v>
      </c>
      <c r="B24" s="50" t="s">
        <v>36</v>
      </c>
      <c r="C24" s="51" t="s">
        <v>38</v>
      </c>
      <c r="D24" s="52" t="s">
        <v>46</v>
      </c>
      <c r="E24" s="54" t="s">
        <v>54</v>
      </c>
      <c r="F24" s="50">
        <v>21</v>
      </c>
      <c r="G24" s="48">
        <v>5.88</v>
      </c>
      <c r="H24" s="53">
        <v>45617</v>
      </c>
      <c r="I24" s="18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s="5" customFormat="1" ht="45.75" customHeight="1">
      <c r="A25" s="49">
        <v>17</v>
      </c>
      <c r="B25" s="50" t="s">
        <v>36</v>
      </c>
      <c r="C25" s="51" t="s">
        <v>38</v>
      </c>
      <c r="D25" s="52" t="s">
        <v>47</v>
      </c>
      <c r="E25" s="54" t="s">
        <v>54</v>
      </c>
      <c r="F25" s="50">
        <v>10</v>
      </c>
      <c r="G25" s="48">
        <v>56.4</v>
      </c>
      <c r="H25" s="53">
        <v>45617</v>
      </c>
      <c r="I25" s="18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s="5" customFormat="1" ht="45.75" customHeight="1">
      <c r="A26" s="49">
        <v>18</v>
      </c>
      <c r="B26" s="50" t="s">
        <v>36</v>
      </c>
      <c r="C26" s="51" t="s">
        <v>38</v>
      </c>
      <c r="D26" s="52" t="s">
        <v>48</v>
      </c>
      <c r="E26" s="54" t="s">
        <v>54</v>
      </c>
      <c r="F26" s="50">
        <v>15</v>
      </c>
      <c r="G26" s="48">
        <v>9.6</v>
      </c>
      <c r="H26" s="53">
        <v>45617</v>
      </c>
      <c r="I26" s="18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s="5" customFormat="1" ht="45.75" customHeight="1">
      <c r="A27" s="49">
        <v>19</v>
      </c>
      <c r="B27" s="50" t="s">
        <v>36</v>
      </c>
      <c r="C27" s="51" t="s">
        <v>38</v>
      </c>
      <c r="D27" s="52" t="s">
        <v>49</v>
      </c>
      <c r="E27" s="54" t="s">
        <v>54</v>
      </c>
      <c r="F27" s="50">
        <v>10</v>
      </c>
      <c r="G27" s="48">
        <v>8.8000000000000007</v>
      </c>
      <c r="H27" s="53">
        <v>45617</v>
      </c>
      <c r="I27" s="18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5" customFormat="1" ht="45.75" customHeight="1">
      <c r="A28" s="49">
        <v>20</v>
      </c>
      <c r="B28" s="50" t="s">
        <v>36</v>
      </c>
      <c r="C28" s="51" t="s">
        <v>38</v>
      </c>
      <c r="D28" s="52" t="s">
        <v>50</v>
      </c>
      <c r="E28" s="54" t="s">
        <v>54</v>
      </c>
      <c r="F28" s="50">
        <v>22</v>
      </c>
      <c r="G28" s="48">
        <v>47.52</v>
      </c>
      <c r="H28" s="53">
        <v>45617</v>
      </c>
      <c r="I28" s="18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s="5" customFormat="1" ht="45.75" customHeight="1">
      <c r="A29" s="49">
        <v>21</v>
      </c>
      <c r="B29" s="50" t="s">
        <v>36</v>
      </c>
      <c r="C29" s="51" t="s">
        <v>38</v>
      </c>
      <c r="D29" s="52" t="s">
        <v>51</v>
      </c>
      <c r="E29" s="54" t="s">
        <v>54</v>
      </c>
      <c r="F29" s="50">
        <v>13</v>
      </c>
      <c r="G29" s="48">
        <v>9.48</v>
      </c>
      <c r="H29" s="53">
        <v>45617</v>
      </c>
      <c r="I29" s="18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s="5" customFormat="1" ht="45.75" customHeight="1">
      <c r="A30" s="49">
        <v>22</v>
      </c>
      <c r="B30" s="50" t="s">
        <v>36</v>
      </c>
      <c r="C30" s="51" t="s">
        <v>38</v>
      </c>
      <c r="D30" s="52" t="s">
        <v>52</v>
      </c>
      <c r="E30" s="54" t="s">
        <v>54</v>
      </c>
      <c r="F30" s="50">
        <v>12</v>
      </c>
      <c r="G30" s="48">
        <v>23.04</v>
      </c>
      <c r="H30" s="53">
        <v>45617</v>
      </c>
      <c r="I30" s="18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ht="15">
      <c r="A31" s="22"/>
      <c r="B31" s="23"/>
      <c r="C31" s="24"/>
      <c r="D31" s="25"/>
      <c r="E31" s="26"/>
      <c r="F31" s="29" t="s">
        <v>13</v>
      </c>
      <c r="G31" s="28">
        <f>SUM(G9:G30)</f>
        <v>10619.060000000001</v>
      </c>
      <c r="H31" s="27"/>
    </row>
    <row r="32" spans="1:19">
      <c r="A32" s="47"/>
      <c r="B32" s="47"/>
      <c r="C32" s="47"/>
      <c r="D32" s="46"/>
      <c r="E32" s="46"/>
      <c r="F32" s="43"/>
      <c r="G32" s="43"/>
      <c r="H32" s="43"/>
    </row>
    <row r="33" spans="1:19">
      <c r="A33" s="47"/>
      <c r="B33" s="47"/>
      <c r="C33" s="47"/>
      <c r="D33" s="46"/>
      <c r="E33" s="46"/>
      <c r="F33" s="43"/>
      <c r="G33" s="43"/>
      <c r="H33" s="43"/>
    </row>
    <row r="34" spans="1:19">
      <c r="A34" s="47"/>
      <c r="B34" s="47"/>
      <c r="C34" s="47"/>
      <c r="D34" s="46"/>
      <c r="E34" s="46"/>
      <c r="F34" s="43"/>
      <c r="G34" s="43"/>
      <c r="H34" s="43"/>
    </row>
    <row r="35" spans="1:19">
      <c r="A35" s="47"/>
      <c r="B35" s="47"/>
      <c r="C35" s="47"/>
      <c r="D35" s="46"/>
      <c r="E35" s="46"/>
      <c r="F35" s="43"/>
      <c r="G35" s="43"/>
      <c r="H35" s="43"/>
    </row>
    <row r="36" spans="1:19">
      <c r="A36" s="47"/>
      <c r="B36" s="47"/>
      <c r="C36" s="47"/>
      <c r="D36" s="46"/>
      <c r="E36" s="46"/>
      <c r="F36" s="43"/>
      <c r="G36" s="43"/>
      <c r="H36" s="43"/>
    </row>
    <row r="37" spans="1:19">
      <c r="A37" s="47"/>
      <c r="B37" s="47"/>
      <c r="C37" s="47"/>
      <c r="D37" s="46"/>
      <c r="E37" s="46"/>
      <c r="F37" s="43"/>
      <c r="G37" s="43"/>
      <c r="H37" s="43"/>
    </row>
    <row r="38" spans="1:19" ht="42.75" customHeight="1">
      <c r="A38" s="47"/>
      <c r="B38" s="47"/>
      <c r="C38" s="47"/>
      <c r="D38" s="46"/>
      <c r="E38" s="46"/>
      <c r="F38" s="43"/>
      <c r="G38" s="43"/>
      <c r="H38" s="43"/>
    </row>
    <row r="39" spans="1:19" ht="48" customHeight="1">
      <c r="A39" s="45" t="s">
        <v>16</v>
      </c>
      <c r="B39" s="45"/>
      <c r="C39" s="45"/>
      <c r="D39" s="45" t="s">
        <v>15</v>
      </c>
      <c r="E39" s="45"/>
      <c r="F39" s="44" t="s">
        <v>14</v>
      </c>
      <c r="G39" s="44"/>
      <c r="H39" s="44"/>
    </row>
    <row r="40" spans="1:19" s="17" customFormat="1">
      <c r="A40" s="42" t="s">
        <v>7</v>
      </c>
      <c r="B40" s="42"/>
      <c r="C40" s="42"/>
      <c r="D40" s="43" t="s">
        <v>8</v>
      </c>
      <c r="E40" s="43"/>
      <c r="F40" s="43" t="s">
        <v>9</v>
      </c>
      <c r="G40" s="43"/>
      <c r="H40" s="43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</sheetData>
  <mergeCells count="11">
    <mergeCell ref="A7:H7"/>
    <mergeCell ref="A6:H6"/>
    <mergeCell ref="A40:C40"/>
    <mergeCell ref="D40:E40"/>
    <mergeCell ref="F40:H40"/>
    <mergeCell ref="F39:H39"/>
    <mergeCell ref="F32:H38"/>
    <mergeCell ref="D39:E39"/>
    <mergeCell ref="D32:E38"/>
    <mergeCell ref="A32:C38"/>
    <mergeCell ref="A39:C39"/>
  </mergeCells>
  <pageMargins left="0.25" right="0.25" top="0.75" bottom="0.75" header="0.3" footer="0.3"/>
  <pageSetup paperSize="9" scale="56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CATÁLOGO ELECTRÓNICO</vt:lpstr>
      <vt:lpstr>'CATÁLOGO ELECTRÓNICO'!Área_de_impresión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Gabriela Vanessa Reiban Bueno</cp:lastModifiedBy>
  <cp:lastPrinted>2024-08-02T16:21:19Z</cp:lastPrinted>
  <dcterms:created xsi:type="dcterms:W3CDTF">2015-03-06T17:02:33Z</dcterms:created>
  <dcterms:modified xsi:type="dcterms:W3CDTF">2024-12-05T16:31:42Z</dcterms:modified>
</cp:coreProperties>
</file>